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laru.local\users\UserData\f03135194\Desktop\PSO 2024\ENG\Nettiin\"/>
    </mc:Choice>
  </mc:AlternateContent>
  <xr:revisionPtr revIDLastSave="0" documentId="13_ncr:1_{CF4D1B69-A764-4882-9EA8-F746C7F9E944}" xr6:coauthVersionLast="47" xr6:coauthVersionMax="47" xr10:uidLastSave="{00000000-0000-0000-0000-000000000000}"/>
  <bookViews>
    <workbookView xWindow="2620" yWindow="2620" windowWidth="14400" windowHeight="6890" activeTab="6" xr2:uid="{00000000-000D-0000-FFFF-FFFF00000000}"/>
  </bookViews>
  <sheets>
    <sheet name="Timetables" sheetId="11" r:id="rId1"/>
    <sheet name=" SCH1 (29.4-23.6.2024) " sheetId="7" r:id="rId2"/>
    <sheet name="SCH2 (24.6-18.8.2024)" sheetId="6" r:id="rId3"/>
    <sheet name="SCH3 (19.8-31.12.2024)" sheetId="4" r:id="rId4"/>
    <sheet name=" SCH4 (1.1-22.6.2025)" sheetId="8" r:id="rId5"/>
    <sheet name="SCH5 (23.6-17.8.2025)" sheetId="12" r:id="rId6"/>
    <sheet name="SCH6 (18.8-31.12.2025)" sheetId="9" r:id="rId7"/>
    <sheet name="SCH7 (1.1-27.3.2026)" sheetId="10" r:id="rId8"/>
    <sheet name="2024" sheetId="1" r:id="rId9"/>
    <sheet name="2025" sheetId="2" r:id="rId10"/>
    <sheet name="2026" sheetId="3" r:id="rId11"/>
  </sheets>
  <definedNames>
    <definedName name="_xlnm.Print_Area" localSheetId="8">'2024'!$A$1:$AJ$32</definedName>
    <definedName name="_xlnm.Print_Area" localSheetId="10">'2026'!$A$1:$R$33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9" l="1"/>
  <c r="D90" i="11"/>
  <c r="G76" i="9" l="1"/>
  <c r="G69" i="9"/>
  <c r="G62" i="9"/>
  <c r="G55" i="9"/>
  <c r="G117" i="8"/>
  <c r="G111" i="8"/>
  <c r="G104" i="8"/>
  <c r="G97" i="8"/>
  <c r="G89" i="8"/>
  <c r="G82" i="8"/>
  <c r="G27" i="12"/>
  <c r="G39" i="12"/>
  <c r="G34" i="12"/>
  <c r="G38" i="6"/>
  <c r="G33" i="6"/>
  <c r="G87" i="4"/>
  <c r="G80" i="4"/>
  <c r="G73" i="4"/>
  <c r="G66" i="4"/>
  <c r="G58" i="4"/>
  <c r="G63" i="7"/>
  <c r="G57" i="7"/>
  <c r="G71" i="10"/>
  <c r="G64" i="10"/>
  <c r="G57" i="10"/>
  <c r="H33" i="3"/>
  <c r="AI33" i="1"/>
  <c r="AF33" i="1"/>
  <c r="Q33" i="1"/>
  <c r="K33" i="2"/>
  <c r="E33" i="2"/>
  <c r="B33" i="2"/>
  <c r="B33" i="3"/>
  <c r="E33" i="3"/>
  <c r="AI33" i="2"/>
  <c r="AF33" i="2"/>
  <c r="AC33" i="2"/>
  <c r="Z33" i="2"/>
  <c r="W33" i="2"/>
  <c r="T33" i="2"/>
  <c r="Q33" i="2"/>
  <c r="N33" i="2"/>
  <c r="H33" i="2"/>
  <c r="K33" i="1"/>
  <c r="Z33" i="1"/>
  <c r="AC33" i="1"/>
  <c r="W33" i="1"/>
  <c r="T33" i="1"/>
  <c r="N33" i="1"/>
  <c r="G119" i="8" l="1"/>
  <c r="G90" i="4"/>
  <c r="G74" i="10"/>
  <c r="G85" i="9"/>
  <c r="G65" i="7"/>
  <c r="G41" i="12"/>
  <c r="G40" i="6"/>
  <c r="K35" i="3"/>
  <c r="AI34" i="2"/>
  <c r="AI34" i="1"/>
</calcChain>
</file>

<file path=xl/sharedStrings.xml><?xml version="1.0" encoding="utf-8"?>
<sst xmlns="http://schemas.openxmlformats.org/spreadsheetml/2006/main" count="2347" uniqueCount="502">
  <si>
    <t>Tammikuu 2024</t>
  </si>
  <si>
    <t>Helmikuu 2024</t>
  </si>
  <si>
    <t>Maaliskuu 2024</t>
  </si>
  <si>
    <t>Huhtikuu 2024</t>
  </si>
  <si>
    <t>Toukokuu 2024</t>
  </si>
  <si>
    <t>Kesäkuu 2024</t>
  </si>
  <si>
    <t>Heinäkuu 2024</t>
  </si>
  <si>
    <t>Elokuu 2024</t>
  </si>
  <si>
    <t>Syyskuu 2024</t>
  </si>
  <si>
    <t>Lokakuu 2024</t>
  </si>
  <si>
    <t>Marraskuu 2024</t>
  </si>
  <si>
    <t>Joulukuu 2024</t>
  </si>
  <si>
    <t>M  1</t>
  </si>
  <si>
    <t>Uudenvuodenpäivä</t>
  </si>
  <si>
    <t>1 </t>
  </si>
  <si>
    <t>T  1</t>
  </si>
  <si>
    <t>P  1</t>
  </si>
  <si>
    <t>2. pääsiäispäivä</t>
  </si>
  <si>
    <t>14 </t>
  </si>
  <si>
    <t>K  1</t>
  </si>
  <si>
    <t>Vappu</t>
  </si>
  <si>
    <t>L  1</t>
  </si>
  <si>
    <t>27 </t>
  </si>
  <si>
    <t>S  1</t>
  </si>
  <si>
    <t>T  2</t>
  </si>
  <si>
    <t>P  2</t>
  </si>
  <si>
    <t>L  2</t>
  </si>
  <si>
    <t>S  2</t>
  </si>
  <si>
    <t>M  2</t>
  </si>
  <si>
    <t>36 </t>
  </si>
  <si>
    <t>K  2</t>
  </si>
  <si>
    <t>Pyhäinpäivä</t>
  </si>
  <si>
    <t>49 </t>
  </si>
  <si>
    <t>K  3</t>
  </si>
  <si>
    <t>L  3</t>
  </si>
  <si>
    <t>S  3</t>
  </si>
  <si>
    <t>P  3</t>
  </si>
  <si>
    <t>M  3</t>
  </si>
  <si>
    <t>23 </t>
  </si>
  <si>
    <t>T  3</t>
  </si>
  <si>
    <t>T  4</t>
  </si>
  <si>
    <t>S  4</t>
  </si>
  <si>
    <t>M  4</t>
  </si>
  <si>
    <t>10 </t>
  </si>
  <si>
    <t>L  4</t>
  </si>
  <si>
    <t>K  4</t>
  </si>
  <si>
    <t>P  4</t>
  </si>
  <si>
    <t>45 </t>
  </si>
  <si>
    <t>P  5</t>
  </si>
  <si>
    <t>M  5</t>
  </si>
  <si>
    <t>6 </t>
  </si>
  <si>
    <t>T  5</t>
  </si>
  <si>
    <t>S  5</t>
  </si>
  <si>
    <t>K  5</t>
  </si>
  <si>
    <t>32 </t>
  </si>
  <si>
    <t>L  5</t>
  </si>
  <si>
    <t>L  6</t>
  </si>
  <si>
    <t>Loppiainen</t>
  </si>
  <si>
    <t>T  6</t>
  </si>
  <si>
    <t>K  6</t>
  </si>
  <si>
    <t>M  6</t>
  </si>
  <si>
    <t>19 </t>
  </si>
  <si>
    <t>P  6</t>
  </si>
  <si>
    <t>S  6</t>
  </si>
  <si>
    <t>Itsenäisyyspäivä</t>
  </si>
  <si>
    <t>S  7</t>
  </si>
  <si>
    <t>K  7</t>
  </si>
  <si>
    <t>T  7</t>
  </si>
  <si>
    <t>P  7</t>
  </si>
  <si>
    <t>L  7</t>
  </si>
  <si>
    <t>M  7</t>
  </si>
  <si>
    <t>41 </t>
  </si>
  <si>
    <t>M  8</t>
  </si>
  <si>
    <t>2 </t>
  </si>
  <si>
    <t>T  8</t>
  </si>
  <si>
    <t>P  8</t>
  </si>
  <si>
    <t>15 </t>
  </si>
  <si>
    <t>K  8</t>
  </si>
  <si>
    <t>L  8</t>
  </si>
  <si>
    <t>28 </t>
  </si>
  <si>
    <t>S  8</t>
  </si>
  <si>
    <t>T  9</t>
  </si>
  <si>
    <t>P  9</t>
  </si>
  <si>
    <t>L  9</t>
  </si>
  <si>
    <t>Helatorstai</t>
  </si>
  <si>
    <t>S  9</t>
  </si>
  <si>
    <t>M  9</t>
  </si>
  <si>
    <t>37 </t>
  </si>
  <si>
    <t>K  9</t>
  </si>
  <si>
    <t>50 </t>
  </si>
  <si>
    <t>K 10</t>
  </si>
  <si>
    <t>L 10</t>
  </si>
  <si>
    <t>S 10</t>
  </si>
  <si>
    <t>P 10</t>
  </si>
  <si>
    <t>M 10</t>
  </si>
  <si>
    <t>24 </t>
  </si>
  <si>
    <t>T 10</t>
  </si>
  <si>
    <t>T 11</t>
  </si>
  <si>
    <t>S 11</t>
  </si>
  <si>
    <t>M 11</t>
  </si>
  <si>
    <t>11 </t>
  </si>
  <si>
    <t>L 11</t>
  </si>
  <si>
    <t>K 11</t>
  </si>
  <si>
    <t>P 11</t>
  </si>
  <si>
    <t>46 </t>
  </si>
  <si>
    <t>P 12</t>
  </si>
  <si>
    <t>M 12</t>
  </si>
  <si>
    <t>7 </t>
  </si>
  <si>
    <t>T 12</t>
  </si>
  <si>
    <t>S 12</t>
  </si>
  <si>
    <t>K 12</t>
  </si>
  <si>
    <t>33 </t>
  </si>
  <si>
    <t>L 12</t>
  </si>
  <si>
    <t>L 13</t>
  </si>
  <si>
    <t>T 13</t>
  </si>
  <si>
    <t>K 13</t>
  </si>
  <si>
    <t>M 13</t>
  </si>
  <si>
    <t>20 </t>
  </si>
  <si>
    <t>P 13</t>
  </si>
  <si>
    <t>S 13</t>
  </si>
  <si>
    <t>S 14</t>
  </si>
  <si>
    <t>K 14</t>
  </si>
  <si>
    <t>T 14</t>
  </si>
  <si>
    <t>P 14</t>
  </si>
  <si>
    <t>L 14</t>
  </si>
  <si>
    <t>M 14</t>
  </si>
  <si>
    <t>42 </t>
  </si>
  <si>
    <t>M 15</t>
  </si>
  <si>
    <t>3 </t>
  </si>
  <si>
    <t>T 15</t>
  </si>
  <si>
    <t>P 15</t>
  </si>
  <si>
    <t>16 </t>
  </si>
  <si>
    <t>K 15</t>
  </si>
  <si>
    <t>L 15</t>
  </si>
  <si>
    <t>29 </t>
  </si>
  <si>
    <t>S 15</t>
  </si>
  <si>
    <t>T 16</t>
  </si>
  <si>
    <t>P 16</t>
  </si>
  <si>
    <t>L 16</t>
  </si>
  <si>
    <t>S 16</t>
  </si>
  <si>
    <t>M 16</t>
  </si>
  <si>
    <t>38 </t>
  </si>
  <si>
    <t>K 16</t>
  </si>
  <si>
    <t>51 </t>
  </si>
  <si>
    <t>K 17</t>
  </si>
  <si>
    <t>L 17</t>
  </si>
  <si>
    <t>S 17</t>
  </si>
  <si>
    <t>P 17</t>
  </si>
  <si>
    <t>M 17</t>
  </si>
  <si>
    <t>25 </t>
  </si>
  <si>
    <t>T 17</t>
  </si>
  <si>
    <t>T 18</t>
  </si>
  <si>
    <t>S 18</t>
  </si>
  <si>
    <t>M 18</t>
  </si>
  <si>
    <t>12 </t>
  </si>
  <si>
    <t>L 18</t>
  </si>
  <si>
    <t>K 18</t>
  </si>
  <si>
    <t>P 18</t>
  </si>
  <si>
    <t>47 </t>
  </si>
  <si>
    <t>P 19</t>
  </si>
  <si>
    <t>M 19</t>
  </si>
  <si>
    <t>8 </t>
  </si>
  <si>
    <t>T 19</t>
  </si>
  <si>
    <t>S 19</t>
  </si>
  <si>
    <t>Helluntaipäivä</t>
  </si>
  <si>
    <t>K 19</t>
  </si>
  <si>
    <t>34 </t>
  </si>
  <si>
    <t>L 19</t>
  </si>
  <si>
    <t>L 20</t>
  </si>
  <si>
    <t>T 20</t>
  </si>
  <si>
    <t>K 20</t>
  </si>
  <si>
    <t>M 20</t>
  </si>
  <si>
    <t>21 </t>
  </si>
  <si>
    <t>P 20</t>
  </si>
  <si>
    <t>S 20</t>
  </si>
  <si>
    <t>S 21</t>
  </si>
  <si>
    <t>K 21</t>
  </si>
  <si>
    <t>T 21</t>
  </si>
  <si>
    <t>P 21</t>
  </si>
  <si>
    <t>Juhannusaatto</t>
  </si>
  <si>
    <t>L 21</t>
  </si>
  <si>
    <t>M 21</t>
  </si>
  <si>
    <t>43 </t>
  </si>
  <si>
    <t>M 22</t>
  </si>
  <si>
    <t>4 </t>
  </si>
  <si>
    <t>T 22</t>
  </si>
  <si>
    <t>P 22</t>
  </si>
  <si>
    <t>17 </t>
  </si>
  <si>
    <t>K 22</t>
  </si>
  <si>
    <t>L 22</t>
  </si>
  <si>
    <t>Juhannuspäivä</t>
  </si>
  <si>
    <t>30 </t>
  </si>
  <si>
    <t>S 22</t>
  </si>
  <si>
    <t>T 23</t>
  </si>
  <si>
    <t>P 23</t>
  </si>
  <si>
    <t>L 23</t>
  </si>
  <si>
    <t>S 23</t>
  </si>
  <si>
    <t>M 23</t>
  </si>
  <si>
    <t>39 </t>
  </si>
  <si>
    <t>K 23</t>
  </si>
  <si>
    <t>52 </t>
  </si>
  <si>
    <t>K 24</t>
  </si>
  <si>
    <t>L 24</t>
  </si>
  <si>
    <t>S 24</t>
  </si>
  <si>
    <t>P 24</t>
  </si>
  <si>
    <t>M 24</t>
  </si>
  <si>
    <t>26 </t>
  </si>
  <si>
    <t>T 24</t>
  </si>
  <si>
    <t>Jouluaatto</t>
  </si>
  <si>
    <t>T 25</t>
  </si>
  <si>
    <t>S 25</t>
  </si>
  <si>
    <t>M 25</t>
  </si>
  <si>
    <t>13 </t>
  </si>
  <si>
    <t>L 25</t>
  </si>
  <si>
    <t>K 25</t>
  </si>
  <si>
    <t>P 25</t>
  </si>
  <si>
    <t>48 </t>
  </si>
  <si>
    <t>Joulupäivä</t>
  </si>
  <si>
    <t>P 26</t>
  </si>
  <si>
    <t>M 26</t>
  </si>
  <si>
    <t>9 </t>
  </si>
  <si>
    <t>T 26</t>
  </si>
  <si>
    <t>S 26</t>
  </si>
  <si>
    <t>K 26</t>
  </si>
  <si>
    <t>35 </t>
  </si>
  <si>
    <t>L 26</t>
  </si>
  <si>
    <t>2. joulupäivä</t>
  </si>
  <si>
    <t>L 27</t>
  </si>
  <si>
    <t>T 27</t>
  </si>
  <si>
    <t>K 27</t>
  </si>
  <si>
    <t>M 27</t>
  </si>
  <si>
    <t>22 </t>
  </si>
  <si>
    <t>P 27</t>
  </si>
  <si>
    <t>S 27</t>
  </si>
  <si>
    <t>S 28</t>
  </si>
  <si>
    <t>K 28</t>
  </si>
  <si>
    <t>T 28</t>
  </si>
  <si>
    <t>P 28</t>
  </si>
  <si>
    <t>L 28</t>
  </si>
  <si>
    <t>M 28</t>
  </si>
  <si>
    <t>44 </t>
  </si>
  <si>
    <t>M 29</t>
  </si>
  <si>
    <t>5 </t>
  </si>
  <si>
    <t>T 29</t>
  </si>
  <si>
    <t>P 29</t>
  </si>
  <si>
    <t>Pitkäperjantai</t>
  </si>
  <si>
    <t>18 </t>
  </si>
  <si>
    <t>K 29</t>
  </si>
  <si>
    <t>L 29</t>
  </si>
  <si>
    <t>31 </t>
  </si>
  <si>
    <t>S 29</t>
  </si>
  <si>
    <t>T 30</t>
  </si>
  <si>
    <t>L 30</t>
  </si>
  <si>
    <t>S 30</t>
  </si>
  <si>
    <t>P 30</t>
  </si>
  <si>
    <t>M 30</t>
  </si>
  <si>
    <t>40 </t>
  </si>
  <si>
    <t>K 30</t>
  </si>
  <si>
    <t>K 31</t>
  </si>
  <si>
    <t>S 31</t>
  </si>
  <si>
    <t>Pääsiäispäivä</t>
  </si>
  <si>
    <t>P 31</t>
  </si>
  <si>
    <t>L 31</t>
  </si>
  <si>
    <t>T 31</t>
  </si>
  <si>
    <t>Tammikuu 2025</t>
  </si>
  <si>
    <t>Helmikuu 2025</t>
  </si>
  <si>
    <t>Maaliskuu 2025</t>
  </si>
  <si>
    <t>Huhtikuu 2025</t>
  </si>
  <si>
    <t>Toukokuu 2025</t>
  </si>
  <si>
    <t>Kesäkuu 2025</t>
  </si>
  <si>
    <t>Heinäkuu 2025</t>
  </si>
  <si>
    <t>Elokuu 2025</t>
  </si>
  <si>
    <t>Syyskuu 2025</t>
  </si>
  <si>
    <t>Lokakuu 2025</t>
  </si>
  <si>
    <t>Marraskuu 2025</t>
  </si>
  <si>
    <t>Joulukuu 2025</t>
  </si>
  <si>
    <t>M 31</t>
  </si>
  <si>
    <t>Tammikuu 2026</t>
  </si>
  <si>
    <t>Helmikuu 2026</t>
  </si>
  <si>
    <t>Maaliskuu 2026</t>
  </si>
  <si>
    <t>Huhtikuu 2026</t>
  </si>
  <si>
    <t>Toukokuu 2026</t>
  </si>
  <si>
    <t>Kesäkuu 2026</t>
  </si>
  <si>
    <t>Heinäkuu 2026</t>
  </si>
  <si>
    <t>Elokuu 2026</t>
  </si>
  <si>
    <t>Syyskuu 2026</t>
  </si>
  <si>
    <t>Lokakuu 2026</t>
  </si>
  <si>
    <t>Marraskuu 2026</t>
  </si>
  <si>
    <t>Joulukuu 2026</t>
  </si>
  <si>
    <t>53 </t>
  </si>
  <si>
    <t>Citypair</t>
  </si>
  <si>
    <t>Std</t>
  </si>
  <si>
    <t>Sta</t>
  </si>
  <si>
    <t>Mo</t>
  </si>
  <si>
    <t>Tu</t>
  </si>
  <si>
    <t>We</t>
  </si>
  <si>
    <t>Th</t>
  </si>
  <si>
    <t>Fr</t>
  </si>
  <si>
    <t>Sa</t>
  </si>
  <si>
    <t>Su</t>
  </si>
  <si>
    <t>KEM - HEL</t>
  </si>
  <si>
    <t>x</t>
  </si>
  <si>
    <t>HEL-KEM</t>
  </si>
  <si>
    <t>KEM-HEL</t>
  </si>
  <si>
    <t>DATE</t>
  </si>
  <si>
    <t>FROM</t>
  </si>
  <si>
    <t>DEP.TIME</t>
  </si>
  <si>
    <t>WED</t>
  </si>
  <si>
    <t xml:space="preserve"> 1.5</t>
  </si>
  <si>
    <t>KEM</t>
  </si>
  <si>
    <t>THU</t>
  </si>
  <si>
    <t xml:space="preserve"> 9.5</t>
  </si>
  <si>
    <t>HEL</t>
  </si>
  <si>
    <t>FRI</t>
  </si>
  <si>
    <t xml:space="preserve"> 21.6</t>
  </si>
  <si>
    <t>SUN</t>
  </si>
  <si>
    <t xml:space="preserve"> 23.6</t>
  </si>
  <si>
    <t>Total</t>
  </si>
  <si>
    <t>MON</t>
  </si>
  <si>
    <t xml:space="preserve"> 29.4</t>
  </si>
  <si>
    <t>TUE</t>
  </si>
  <si>
    <t xml:space="preserve"> 30.5</t>
  </si>
  <si>
    <t>PSO 29.4.2024-28.3.2026</t>
  </si>
  <si>
    <t xml:space="preserve"> 21.4</t>
  </si>
  <si>
    <t>Exceptions to the flight schedule 29.4.-23.6.2024; (NO FLIGHT)</t>
  </si>
  <si>
    <t>11 rotations / week</t>
  </si>
  <si>
    <t>5 rotations / week</t>
  </si>
  <si>
    <t>12 rotations / week</t>
  </si>
  <si>
    <t>Exceptions to the flight schedule 19.8-22.12.2024; (NO FLIGHT)</t>
  </si>
  <si>
    <t xml:space="preserve"> 6.12</t>
  </si>
  <si>
    <t xml:space="preserve"> 22.12</t>
  </si>
  <si>
    <t>Exceptions to the flight schedule 12.1-22.6.2025; (NO FLIGHT)</t>
  </si>
  <si>
    <t xml:space="preserve"> 18.4</t>
  </si>
  <si>
    <t xml:space="preserve"> 20.4</t>
  </si>
  <si>
    <t xml:space="preserve"> 22.4</t>
  </si>
  <si>
    <t xml:space="preserve"> 30.4</t>
  </si>
  <si>
    <t xml:space="preserve"> 28.5</t>
  </si>
  <si>
    <t xml:space="preserve"> 29.5</t>
  </si>
  <si>
    <t xml:space="preserve"> 18.6</t>
  </si>
  <si>
    <t xml:space="preserve"> 19.6</t>
  </si>
  <si>
    <t xml:space="preserve"> 20.6</t>
  </si>
  <si>
    <t xml:space="preserve">HEL </t>
  </si>
  <si>
    <t xml:space="preserve"> 22.6</t>
  </si>
  <si>
    <t>Exceptions to the flight schedule 18.8-21.12.2025; (NO FLIGHT)</t>
  </si>
  <si>
    <t xml:space="preserve"> 21.12</t>
  </si>
  <si>
    <t>Exceptions to the flight schedule ; (NO FLIGHT)</t>
  </si>
  <si>
    <t>x*</t>
  </si>
  <si>
    <t xml:space="preserve"> 24.12</t>
  </si>
  <si>
    <t xml:space="preserve"> 26.12</t>
  </si>
  <si>
    <t xml:space="preserve"> 27.12</t>
  </si>
  <si>
    <t xml:space="preserve"> 31.12</t>
  </si>
  <si>
    <t xml:space="preserve"> 6.1</t>
  </si>
  <si>
    <t xml:space="preserve"> 25.12</t>
  </si>
  <si>
    <t xml:space="preserve"> 1.1</t>
  </si>
  <si>
    <t>13.1-22.6.2025, 18.8-21.12.2025 and 12.1-27.3.2026</t>
  </si>
  <si>
    <t>Estimated flight time</t>
  </si>
  <si>
    <t>EFKE</t>
  </si>
  <si>
    <t>Kemi-Tornio</t>
  </si>
  <si>
    <t xml:space="preserve">Stop over / Turning time </t>
  </si>
  <si>
    <t>20min</t>
  </si>
  <si>
    <t>100 min</t>
  </si>
  <si>
    <t>x* is operated only  11.1.2026</t>
  </si>
  <si>
    <t>JANUARY</t>
  </si>
  <si>
    <t>W 1</t>
  </si>
  <si>
    <t>Rotation</t>
  </si>
  <si>
    <t>Sun</t>
  </si>
  <si>
    <t>W 2</t>
  </si>
  <si>
    <t>W 3</t>
  </si>
  <si>
    <t>W 4</t>
  </si>
  <si>
    <t>W 5</t>
  </si>
  <si>
    <t>FEBRUARY</t>
  </si>
  <si>
    <t xml:space="preserve">W 5 </t>
  </si>
  <si>
    <t>Wed - Sun</t>
  </si>
  <si>
    <t>W 6</t>
  </si>
  <si>
    <t>W 7</t>
  </si>
  <si>
    <t>W 8</t>
  </si>
  <si>
    <t>W 9</t>
  </si>
  <si>
    <t>MARCH</t>
  </si>
  <si>
    <t>W 10</t>
  </si>
  <si>
    <t>W 11</t>
  </si>
  <si>
    <t>W 12</t>
  </si>
  <si>
    <t>W 13</t>
  </si>
  <si>
    <t>Mon - Fri</t>
  </si>
  <si>
    <t>APRIL</t>
  </si>
  <si>
    <t>W 14</t>
  </si>
  <si>
    <t>W 15</t>
  </si>
  <si>
    <t>W 16</t>
  </si>
  <si>
    <t>W 17</t>
  </si>
  <si>
    <t>MAY</t>
  </si>
  <si>
    <t>W 18</t>
  </si>
  <si>
    <t>W 19</t>
  </si>
  <si>
    <t>W 20</t>
  </si>
  <si>
    <t>W 21</t>
  </si>
  <si>
    <t>W 22</t>
  </si>
  <si>
    <t>JUNE</t>
  </si>
  <si>
    <t>W 23</t>
  </si>
  <si>
    <t>W 24</t>
  </si>
  <si>
    <t xml:space="preserve">W 25 </t>
  </si>
  <si>
    <t xml:space="preserve"> </t>
  </si>
  <si>
    <t>Total rotations</t>
  </si>
  <si>
    <t>Mon-Sat</t>
  </si>
  <si>
    <t>Thu-Sun</t>
  </si>
  <si>
    <t>Mon - Sat</t>
  </si>
  <si>
    <t>4h 50min / 20min</t>
  </si>
  <si>
    <t>Mon-Tue</t>
  </si>
  <si>
    <t>Wed-Sun</t>
  </si>
  <si>
    <t>Sat-Sun</t>
  </si>
  <si>
    <t>(13.1-22.6.2025, 18.8-21.12.2025 and 12.1-27.3.2026)</t>
  </si>
  <si>
    <t>OCTOBER</t>
  </si>
  <si>
    <t xml:space="preserve">NOVEMBER </t>
  </si>
  <si>
    <t>W 46</t>
  </si>
  <si>
    <t>W 47</t>
  </si>
  <si>
    <t xml:space="preserve">W 48 </t>
  </si>
  <si>
    <t>DECEMBER</t>
  </si>
  <si>
    <t>W 49</t>
  </si>
  <si>
    <t>W 50</t>
  </si>
  <si>
    <t>W 51</t>
  </si>
  <si>
    <t>W 52</t>
  </si>
  <si>
    <t>AUGUST</t>
  </si>
  <si>
    <t>SEPTEMBER</t>
  </si>
  <si>
    <t>W35</t>
  </si>
  <si>
    <t>W 36</t>
  </si>
  <si>
    <t>W 37</t>
  </si>
  <si>
    <t xml:space="preserve">W 38 </t>
  </si>
  <si>
    <t>W39</t>
  </si>
  <si>
    <t>W40</t>
  </si>
  <si>
    <t>W41</t>
  </si>
  <si>
    <t>W42</t>
  </si>
  <si>
    <t>W43</t>
  </si>
  <si>
    <t>W34</t>
  </si>
  <si>
    <t>Mon</t>
  </si>
  <si>
    <t>Tue-Sun</t>
  </si>
  <si>
    <t>W44</t>
  </si>
  <si>
    <t>Mon-Thu</t>
  </si>
  <si>
    <t>Fri-Sun</t>
  </si>
  <si>
    <t>W 44</t>
  </si>
  <si>
    <t>W 35</t>
  </si>
  <si>
    <t>W 45</t>
  </si>
  <si>
    <t>SUMMER 24.6-18.8.2024</t>
  </si>
  <si>
    <t>x* is operated only in 18.8.2024</t>
  </si>
  <si>
    <t>W 26</t>
  </si>
  <si>
    <t>JULY</t>
  </si>
  <si>
    <t>W 27</t>
  </si>
  <si>
    <t>W 28</t>
  </si>
  <si>
    <t>W 29</t>
  </si>
  <si>
    <t>W 30</t>
  </si>
  <si>
    <t>Mon-Wed</t>
  </si>
  <si>
    <t>W31</t>
  </si>
  <si>
    <t>W 32</t>
  </si>
  <si>
    <t>W 31</t>
  </si>
  <si>
    <t>W 33</t>
  </si>
  <si>
    <t>SUMMER 23.6-17.8.2025</t>
  </si>
  <si>
    <t>W1</t>
  </si>
  <si>
    <t>Mon 30.12</t>
  </si>
  <si>
    <t>x* is operated only in 12.1.2025</t>
  </si>
  <si>
    <t>Timetable 1.1-12.1.2025</t>
  </si>
  <si>
    <t xml:space="preserve"> 23.4</t>
  </si>
  <si>
    <t xml:space="preserve"> 15.4</t>
  </si>
  <si>
    <t>(19.8-22.12.2024, 13.1-22.6.2025 and 12.1-27.3.2026)</t>
  </si>
  <si>
    <t>Mon-Fri</t>
  </si>
  <si>
    <t>x* is operated only in 18.8.2024,12.1.2025, 17.8.2025 and 11.1.2026</t>
  </si>
  <si>
    <t>TOTAL ROTATIONS</t>
  </si>
  <si>
    <t>SHC 1</t>
  </si>
  <si>
    <t>SHC 2</t>
  </si>
  <si>
    <t>SHC 3</t>
  </si>
  <si>
    <t>SHC 4</t>
  </si>
  <si>
    <t>SHC 5</t>
  </si>
  <si>
    <t>SHC 6</t>
  </si>
  <si>
    <t>SHC 7</t>
  </si>
  <si>
    <t>Schedule for Holiday-seasons</t>
  </si>
  <si>
    <t>19.8-22.12.2024, 18.8-21.12.2025 and 12.1-27.3.2026</t>
  </si>
  <si>
    <t xml:space="preserve">Flight schedule </t>
  </si>
  <si>
    <t xml:space="preserve"> 17.6</t>
  </si>
  <si>
    <t xml:space="preserve"> 16.6</t>
  </si>
  <si>
    <t>TRAFICOM/526562/02.03.01/2023</t>
  </si>
  <si>
    <t>Timetable 1.1-12.1.2026</t>
  </si>
  <si>
    <t>TIMETABLE 22.12-31.12.2025</t>
  </si>
  <si>
    <t>Schedule for week 52/2025 and weeks 1-2/2026</t>
  </si>
  <si>
    <t>Schedule for weeks 1-2/2026</t>
  </si>
  <si>
    <t>Schedule for weeks 26-33/2024 and weeks 26-33/2025</t>
  </si>
  <si>
    <t xml:space="preserve">Schedule for week 1-2/2025 </t>
  </si>
  <si>
    <t xml:space="preserve">Schedule for week 52/2024 </t>
  </si>
  <si>
    <t>Schedule for weeks 52/2024 and 1-2/2025 and weeks 52/2025 and weeks 1-2/2026</t>
  </si>
  <si>
    <t>TIMETABLE 23.12-31.12.2024</t>
  </si>
  <si>
    <t>ARR window</t>
  </si>
  <si>
    <t>00.00 - 01.00</t>
  </si>
  <si>
    <t>8:30-9:30</t>
  </si>
  <si>
    <t>10:30-11:30</t>
  </si>
  <si>
    <t>17:00-18:00</t>
  </si>
  <si>
    <t xml:space="preserve"> 06:30 - 07:30</t>
  </si>
  <si>
    <t>14:30 -15:30</t>
  </si>
  <si>
    <t>20:30 - 21:30</t>
  </si>
  <si>
    <t>18:30-19:30</t>
  </si>
  <si>
    <t>15:00-16:00</t>
  </si>
  <si>
    <t>12:30-13:30</t>
  </si>
  <si>
    <t xml:space="preserve">GENERAL TIMETABLE HELSINKI-KEMI 29.5.-23.6.2024 </t>
  </si>
  <si>
    <t>GENERAL TIMETABLE HELSINKI-KEMI 19.8-22.12.2024</t>
  </si>
  <si>
    <t>GENERAL TIMETABLE HELSINKI-KEMI 19.8-31.12.2024</t>
  </si>
  <si>
    <t xml:space="preserve">GENERAL TIMETABLE HELSINKI-KEMI 13.1-22.6.2025 </t>
  </si>
  <si>
    <t xml:space="preserve">GENERAL TIMETABLE HELSINKI-KEMI 18.8-21.12.2025 </t>
  </si>
  <si>
    <t>GENERAL TIMETABLE HELSINKI-KEMI 12.1-27.3.2026</t>
  </si>
  <si>
    <t>x* is operated only in 17.8.2025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</si>
</sst>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8"/>
      <color rgb="FF000000"/>
      <name val="Trebuchet M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1"/>
      <color rgb="FF000000"/>
      <name val="Trebuchet MS"/>
      <family val="2"/>
    </font>
    <font>
      <b/>
      <sz val="9"/>
      <color rgb="FF000000"/>
      <name val="Trebuchet MS"/>
      <family val="2"/>
    </font>
    <font>
      <b/>
      <sz val="13"/>
      <color rgb="FF000000"/>
      <name val="Trebuchet MS"/>
      <family val="2"/>
    </font>
    <font>
      <b/>
      <sz val="11"/>
      <color theme="1"/>
      <name val="Calibri"/>
      <family val="2"/>
      <scheme val="minor"/>
    </font>
    <font>
      <sz val="9"/>
      <color rgb="FF000000"/>
      <name val="Trebuchet MS"/>
      <family val="2"/>
    </font>
    <font>
      <sz val="8"/>
      <color rgb="FF000000"/>
      <name val="Trebuchet MS"/>
      <family val="2"/>
    </font>
    <font>
      <b/>
      <sz val="11"/>
      <color rgb="FF000000"/>
      <name val="Calibri"/>
      <family val="2"/>
    </font>
    <font>
      <sz val="11"/>
      <color rgb="FF000000"/>
      <name val="Trebuchet M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4"/>
      <color rgb="FFFFFFFF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Trebuchet MS"/>
      <family val="2"/>
    </font>
    <font>
      <sz val="14"/>
      <color rgb="FF000000"/>
      <name val="Trebuchet MS"/>
      <family val="2"/>
    </font>
    <font>
      <sz val="16"/>
      <color rgb="FF000000"/>
      <name val="Trebuchet MS"/>
      <family val="2"/>
    </font>
    <font>
      <sz val="12"/>
      <color rgb="FF000000"/>
      <name val="Trebuchet MS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Trebuchet MS"/>
      <family val="2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Trebuchet MS"/>
      <family val="2"/>
    </font>
    <font>
      <b/>
      <sz val="12"/>
      <color rgb="FF000000"/>
      <name val="Trebuchet MS"/>
      <family val="2"/>
    </font>
  </fonts>
  <fills count="16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4" fillId="4" borderId="3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4" fillId="3" borderId="3" xfId="0" applyFont="1" applyFill="1" applyBorder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10" fillId="0" borderId="0" xfId="0" applyFont="1"/>
    <xf numFmtId="0" fontId="11" fillId="5" borderId="8" xfId="0" applyFont="1" applyFill="1" applyBorder="1" applyAlignment="1">
      <alignment horizontal="center" vertical="center" wrapText="1" readingOrder="1"/>
    </xf>
    <xf numFmtId="0" fontId="11" fillId="5" borderId="8" xfId="0" applyFont="1" applyFill="1" applyBorder="1" applyAlignment="1">
      <alignment horizontal="center" wrapText="1" readingOrder="1"/>
    </xf>
    <xf numFmtId="0" fontId="12" fillId="6" borderId="8" xfId="0" applyFont="1" applyFill="1" applyBorder="1" applyAlignment="1">
      <alignment horizontal="center" vertical="center" wrapText="1" readingOrder="1"/>
    </xf>
    <xf numFmtId="20" fontId="12" fillId="0" borderId="8" xfId="0" applyNumberFormat="1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wrapText="1" readingOrder="1"/>
    </xf>
    <xf numFmtId="0" fontId="12" fillId="0" borderId="8" xfId="0" applyFont="1" applyBorder="1" applyAlignment="1">
      <alignment horizontal="center" vertical="center" wrapText="1" readingOrder="1"/>
    </xf>
    <xf numFmtId="0" fontId="12" fillId="6" borderId="8" xfId="0" applyFont="1" applyFill="1" applyBorder="1" applyAlignment="1">
      <alignment horizontal="left" vertical="center" wrapText="1" readingOrder="1"/>
    </xf>
    <xf numFmtId="0" fontId="12" fillId="0" borderId="8" xfId="0" applyFont="1" applyBorder="1" applyAlignment="1">
      <alignment horizontal="left" vertical="center" wrapText="1" readingOrder="1"/>
    </xf>
    <xf numFmtId="0" fontId="13" fillId="6" borderId="8" xfId="0" applyFont="1" applyFill="1" applyBorder="1" applyAlignment="1">
      <alignment horizontal="left" wrapText="1" readingOrder="1"/>
    </xf>
    <xf numFmtId="0" fontId="13" fillId="0" borderId="8" xfId="0" applyFont="1" applyBorder="1" applyAlignment="1">
      <alignment horizontal="left" wrapText="1" readingOrder="1"/>
    </xf>
    <xf numFmtId="0" fontId="9" fillId="0" borderId="8" xfId="0" applyFont="1" applyBorder="1" applyAlignment="1">
      <alignment horizontal="left" wrapText="1" readingOrder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/>
    <xf numFmtId="16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0" fontId="14" fillId="0" borderId="0" xfId="0" applyNumberFormat="1" applyFont="1" applyAlignment="1">
      <alignment horizontal="center"/>
    </xf>
    <xf numFmtId="0" fontId="16" fillId="0" borderId="8" xfId="0" applyFont="1" applyBorder="1" applyAlignment="1">
      <alignment horizontal="center" wrapText="1" readingOrder="1"/>
    </xf>
    <xf numFmtId="0" fontId="17" fillId="5" borderId="8" xfId="0" applyFont="1" applyFill="1" applyBorder="1" applyAlignment="1">
      <alignment horizontal="center" wrapText="1" readingOrder="1"/>
    </xf>
    <xf numFmtId="0" fontId="18" fillId="0" borderId="8" xfId="0" applyFont="1" applyBorder="1" applyAlignment="1">
      <alignment horizontal="center" wrapText="1" readingOrder="1"/>
    </xf>
    <xf numFmtId="0" fontId="21" fillId="0" borderId="0" xfId="0" applyFont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2" xfId="0" applyFill="1" applyBorder="1" applyAlignment="1">
      <alignment horizontal="left" vertical="center"/>
    </xf>
    <xf numFmtId="0" fontId="0" fillId="11" borderId="3" xfId="0" applyFill="1" applyBorder="1" applyAlignment="1">
      <alignment horizontal="left" vertical="center"/>
    </xf>
    <xf numFmtId="1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0" fontId="2" fillId="0" borderId="0" xfId="0" applyNumberFormat="1" applyFont="1" applyAlignment="1">
      <alignment horizontal="center"/>
    </xf>
    <xf numFmtId="0" fontId="20" fillId="0" borderId="0" xfId="0" applyFont="1"/>
    <xf numFmtId="0" fontId="14" fillId="0" borderId="0" xfId="0" applyFont="1" applyAlignment="1">
      <alignment horizontal="center" vertical="center"/>
    </xf>
    <xf numFmtId="20" fontId="14" fillId="0" borderId="0" xfId="0" applyNumberFormat="1" applyFont="1" applyAlignment="1">
      <alignment horizontal="center" vertical="center"/>
    </xf>
    <xf numFmtId="20" fontId="0" fillId="0" borderId="0" xfId="0" applyNumberFormat="1" applyAlignment="1">
      <alignment horizontal="left" vertical="center"/>
    </xf>
    <xf numFmtId="16" fontId="8" fillId="0" borderId="0" xfId="0" applyNumberFormat="1" applyFont="1" applyAlignment="1">
      <alignment horizontal="left" vertical="center"/>
    </xf>
    <xf numFmtId="16" fontId="14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5" fillId="0" borderId="9" xfId="0" applyFont="1" applyBorder="1"/>
    <xf numFmtId="0" fontId="6" fillId="0" borderId="9" xfId="0" applyFont="1" applyBorder="1"/>
    <xf numFmtId="0" fontId="25" fillId="0" borderId="0" xfId="0" applyFont="1"/>
    <xf numFmtId="0" fontId="14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3" fillId="0" borderId="0" xfId="0" applyFont="1"/>
    <xf numFmtId="0" fontId="23" fillId="0" borderId="0" xfId="0" applyFont="1" applyAlignment="1">
      <alignment horizontal="right"/>
    </xf>
    <xf numFmtId="0" fontId="27" fillId="0" borderId="0" xfId="0" applyFont="1"/>
    <xf numFmtId="0" fontId="23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8" fillId="0" borderId="0" xfId="0" applyFont="1"/>
    <xf numFmtId="0" fontId="31" fillId="5" borderId="8" xfId="0" applyFont="1" applyFill="1" applyBorder="1" applyAlignment="1">
      <alignment horizontal="center" vertical="center" wrapText="1" readingOrder="1"/>
    </xf>
    <xf numFmtId="0" fontId="31" fillId="5" borderId="8" xfId="0" applyFont="1" applyFill="1" applyBorder="1" applyAlignment="1">
      <alignment horizontal="center" wrapText="1" readingOrder="1"/>
    </xf>
    <xf numFmtId="0" fontId="14" fillId="6" borderId="8" xfId="0" applyFont="1" applyFill="1" applyBorder="1" applyAlignment="1">
      <alignment horizontal="center" vertical="center" wrapText="1" readingOrder="1"/>
    </xf>
    <xf numFmtId="20" fontId="14" fillId="0" borderId="8" xfId="0" applyNumberFormat="1" applyFont="1" applyBorder="1" applyAlignment="1">
      <alignment horizontal="center" vertical="center" wrapText="1" readingOrder="1"/>
    </xf>
    <xf numFmtId="0" fontId="15" fillId="0" borderId="8" xfId="0" applyFont="1" applyBorder="1" applyAlignment="1">
      <alignment horizontal="center" wrapText="1" readingOrder="1"/>
    </xf>
    <xf numFmtId="0" fontId="32" fillId="0" borderId="8" xfId="0" applyFont="1" applyBorder="1" applyAlignment="1">
      <alignment horizont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4" fillId="6" borderId="8" xfId="0" applyFont="1" applyFill="1" applyBorder="1" applyAlignment="1">
      <alignment horizontal="left" vertical="center" wrapText="1" readingOrder="1"/>
    </xf>
    <xf numFmtId="0" fontId="14" fillId="0" borderId="8" xfId="0" applyFont="1" applyBorder="1" applyAlignment="1">
      <alignment horizontal="left" vertical="center" wrapText="1" readingOrder="1"/>
    </xf>
    <xf numFmtId="0" fontId="14" fillId="6" borderId="8" xfId="0" applyFont="1" applyFill="1" applyBorder="1" applyAlignment="1">
      <alignment horizontal="left" wrapText="1" readingOrder="1"/>
    </xf>
    <xf numFmtId="0" fontId="14" fillId="0" borderId="8" xfId="0" applyFont="1" applyBorder="1" applyAlignment="1">
      <alignment horizontal="left" wrapText="1" readingOrder="1"/>
    </xf>
    <xf numFmtId="0" fontId="15" fillId="0" borderId="8" xfId="0" applyFont="1" applyBorder="1" applyAlignment="1">
      <alignment horizontal="left" wrapText="1" readingOrder="1"/>
    </xf>
    <xf numFmtId="0" fontId="30" fillId="0" borderId="0" xfId="0" applyFont="1" applyAlignment="1">
      <alignment horizontal="left" vertical="center"/>
    </xf>
    <xf numFmtId="0" fontId="33" fillId="5" borderId="8" xfId="0" applyFont="1" applyFill="1" applyBorder="1" applyAlignment="1">
      <alignment horizontal="center" wrapText="1" readingOrder="1"/>
    </xf>
    <xf numFmtId="0" fontId="34" fillId="0" borderId="8" xfId="0" applyFont="1" applyBorder="1" applyAlignment="1">
      <alignment horizontal="center" wrapText="1" readingOrder="1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" fillId="0" borderId="0" xfId="1"/>
    <xf numFmtId="0" fontId="6" fillId="0" borderId="0" xfId="1" applyFont="1"/>
    <xf numFmtId="0" fontId="1" fillId="0" borderId="0" xfId="1" applyAlignment="1">
      <alignment horizontal="center"/>
    </xf>
    <xf numFmtId="0" fontId="6" fillId="0" borderId="0" xfId="1" applyFont="1" applyAlignment="1">
      <alignment horizontal="center"/>
    </xf>
    <xf numFmtId="1" fontId="1" fillId="0" borderId="0" xfId="1" applyNumberFormat="1" applyAlignment="1">
      <alignment horizontal="center"/>
    </xf>
    <xf numFmtId="0" fontId="36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2">
    <cellStyle name="Normaali 2" xfId="1" xr:uid="{200FA127-E124-4CFD-86E9-DFCE4B3D1898}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7033D-9F6A-4828-A7EE-E40669F364D0}">
  <dimension ref="A2:L90"/>
  <sheetViews>
    <sheetView topLeftCell="A79" workbookViewId="0">
      <selection activeCell="H32" sqref="H32"/>
    </sheetView>
  </sheetViews>
  <sheetFormatPr defaultColWidth="9.125" defaultRowHeight="10.5" x14ac:dyDescent="0.35"/>
  <cols>
    <col min="1" max="1" width="5.5" style="84" customWidth="1"/>
    <col min="2" max="2" width="16.875" style="84" customWidth="1"/>
    <col min="3" max="4" width="11.875" style="84" customWidth="1"/>
    <col min="5" max="12" width="10.625" style="84" customWidth="1"/>
    <col min="13" max="16384" width="9.125" style="84"/>
  </cols>
  <sheetData>
    <row r="2" spans="2:12" ht="24" customHeight="1" x14ac:dyDescent="0.35">
      <c r="B2" s="104" t="s">
        <v>474</v>
      </c>
    </row>
    <row r="3" spans="2:12" ht="16.149999999999999" customHeight="1" x14ac:dyDescent="0.35">
      <c r="B3" s="100" t="s">
        <v>322</v>
      </c>
    </row>
    <row r="4" spans="2:12" ht="21" x14ac:dyDescent="0.35">
      <c r="B4" s="85"/>
    </row>
    <row r="5" spans="2:12" ht="20.5" x14ac:dyDescent="0.35">
      <c r="B5" s="76" t="s">
        <v>356</v>
      </c>
      <c r="C5" s="76" t="s">
        <v>309</v>
      </c>
      <c r="D5" s="76" t="s">
        <v>357</v>
      </c>
      <c r="E5" s="76"/>
    </row>
    <row r="6" spans="2:12" ht="15.5" x14ac:dyDescent="0.35">
      <c r="B6" s="69" t="s">
        <v>355</v>
      </c>
      <c r="E6" s="69" t="s">
        <v>360</v>
      </c>
    </row>
    <row r="7" spans="2:12" ht="15.5" x14ac:dyDescent="0.35">
      <c r="B7" s="69" t="s">
        <v>358</v>
      </c>
      <c r="E7" s="69" t="s">
        <v>403</v>
      </c>
    </row>
    <row r="8" spans="2:12" ht="15.5" x14ac:dyDescent="0.35">
      <c r="B8" s="69"/>
    </row>
    <row r="9" spans="2:12" ht="21" x14ac:dyDescent="0.35">
      <c r="B9" s="85" t="s">
        <v>495</v>
      </c>
    </row>
    <row r="10" spans="2:12" ht="19.899999999999999" customHeight="1" x14ac:dyDescent="0.45">
      <c r="B10" s="86" t="s">
        <v>325</v>
      </c>
      <c r="C10" s="87"/>
      <c r="D10" s="87"/>
      <c r="E10" s="87"/>
      <c r="F10" s="87"/>
      <c r="G10" s="87"/>
      <c r="H10" s="87"/>
      <c r="I10" s="87"/>
      <c r="J10" s="87"/>
      <c r="K10" s="87"/>
      <c r="L10" s="40"/>
    </row>
    <row r="11" spans="2:12" ht="15" customHeight="1" thickBot="1" x14ac:dyDescent="0.4"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2:12" ht="15" customHeight="1" thickBot="1" x14ac:dyDescent="0.4">
      <c r="B12" s="88" t="s">
        <v>290</v>
      </c>
      <c r="C12" s="88" t="s">
        <v>291</v>
      </c>
      <c r="D12" s="88" t="s">
        <v>292</v>
      </c>
      <c r="E12" s="89" t="s">
        <v>293</v>
      </c>
      <c r="F12" s="89" t="s">
        <v>294</v>
      </c>
      <c r="G12" s="89" t="s">
        <v>295</v>
      </c>
      <c r="H12" s="89" t="s">
        <v>296</v>
      </c>
      <c r="I12" s="89" t="s">
        <v>297</v>
      </c>
      <c r="J12" s="89" t="s">
        <v>298</v>
      </c>
      <c r="K12" s="89" t="s">
        <v>299</v>
      </c>
    </row>
    <row r="13" spans="2:12" ht="15" customHeight="1" thickBot="1" x14ac:dyDescent="0.4">
      <c r="B13" s="90" t="s">
        <v>300</v>
      </c>
      <c r="C13" s="91">
        <v>0.22569444444444445</v>
      </c>
      <c r="D13" s="91">
        <v>0.29166666666666669</v>
      </c>
      <c r="E13" s="92" t="s">
        <v>301</v>
      </c>
      <c r="F13" s="92" t="s">
        <v>301</v>
      </c>
      <c r="G13" s="92" t="s">
        <v>301</v>
      </c>
      <c r="H13" s="93"/>
      <c r="I13" s="92"/>
      <c r="J13" s="92"/>
      <c r="K13" s="92"/>
      <c r="L13" s="40"/>
    </row>
    <row r="14" spans="2:12" ht="15" customHeight="1" thickBot="1" x14ac:dyDescent="0.4">
      <c r="B14" s="90"/>
      <c r="C14" s="94"/>
      <c r="D14" s="94"/>
      <c r="E14" s="92"/>
      <c r="F14" s="92"/>
      <c r="G14" s="92"/>
      <c r="H14" s="92"/>
      <c r="I14" s="92"/>
      <c r="J14" s="92"/>
      <c r="K14" s="92"/>
      <c r="L14" s="40"/>
    </row>
    <row r="15" spans="2:12" ht="15" customHeight="1" thickBot="1" x14ac:dyDescent="0.4">
      <c r="B15" s="90" t="s">
        <v>302</v>
      </c>
      <c r="C15" s="91">
        <v>0.31597222222222221</v>
      </c>
      <c r="D15" s="91">
        <v>0.38194444444444442</v>
      </c>
      <c r="E15" s="92" t="s">
        <v>301</v>
      </c>
      <c r="F15" s="92"/>
      <c r="G15" s="92"/>
      <c r="H15" s="92"/>
      <c r="I15" s="92"/>
      <c r="J15" s="92"/>
      <c r="K15" s="92"/>
      <c r="L15" s="40"/>
    </row>
    <row r="16" spans="2:12" ht="15" customHeight="1" thickBot="1" x14ac:dyDescent="0.4">
      <c r="B16" s="90" t="s">
        <v>303</v>
      </c>
      <c r="C16" s="91">
        <v>0.39930555555555558</v>
      </c>
      <c r="D16" s="91">
        <v>0.46527777777777773</v>
      </c>
      <c r="E16" s="92" t="s">
        <v>301</v>
      </c>
      <c r="F16" s="92"/>
      <c r="G16" s="92"/>
      <c r="H16" s="92"/>
      <c r="I16" s="92"/>
      <c r="J16" s="92"/>
      <c r="K16" s="92"/>
      <c r="L16" s="40"/>
    </row>
    <row r="17" spans="2:12" ht="15" customHeight="1" thickBot="1" x14ac:dyDescent="0.4">
      <c r="B17" s="95"/>
      <c r="C17" s="96"/>
      <c r="D17" s="96"/>
      <c r="E17" s="92"/>
      <c r="F17" s="92"/>
      <c r="G17" s="92"/>
      <c r="H17" s="92"/>
      <c r="I17" s="92"/>
      <c r="J17" s="92"/>
      <c r="K17" s="92"/>
      <c r="L17" s="40"/>
    </row>
    <row r="18" spans="2:12" ht="15" customHeight="1" thickBot="1" x14ac:dyDescent="0.4">
      <c r="B18" s="90" t="s">
        <v>302</v>
      </c>
      <c r="C18" s="91">
        <v>0.4826388888888889</v>
      </c>
      <c r="D18" s="91">
        <v>0.54861111111111105</v>
      </c>
      <c r="E18" s="92"/>
      <c r="F18" s="92"/>
      <c r="G18" s="92"/>
      <c r="H18" s="92"/>
      <c r="I18" s="92" t="s">
        <v>301</v>
      </c>
      <c r="J18" s="92"/>
      <c r="K18" s="92"/>
      <c r="L18" s="40"/>
    </row>
    <row r="19" spans="2:12" ht="15" customHeight="1" thickBot="1" x14ac:dyDescent="0.4">
      <c r="B19" s="90" t="s">
        <v>303</v>
      </c>
      <c r="C19" s="91">
        <v>0.5625</v>
      </c>
      <c r="D19" s="91">
        <v>0.62847222222222221</v>
      </c>
      <c r="E19" s="92"/>
      <c r="F19" s="92"/>
      <c r="G19" s="92"/>
      <c r="H19" s="92"/>
      <c r="I19" s="92" t="s">
        <v>301</v>
      </c>
      <c r="J19" s="92"/>
      <c r="K19" s="92"/>
      <c r="L19" s="40"/>
    </row>
    <row r="20" spans="2:12" ht="15" customHeight="1" thickBot="1" x14ac:dyDescent="0.4">
      <c r="B20" s="95"/>
      <c r="C20" s="96"/>
      <c r="D20" s="96"/>
      <c r="E20" s="92"/>
      <c r="F20" s="92"/>
      <c r="G20" s="92"/>
      <c r="H20" s="92"/>
      <c r="I20" s="92"/>
      <c r="J20" s="92"/>
      <c r="K20" s="92"/>
      <c r="L20" s="40"/>
    </row>
    <row r="21" spans="2:12" ht="15" customHeight="1" thickBot="1" x14ac:dyDescent="0.4">
      <c r="B21" s="90" t="s">
        <v>302</v>
      </c>
      <c r="C21" s="91">
        <v>0.58333333333333337</v>
      </c>
      <c r="D21" s="91">
        <v>0.64930555555555558</v>
      </c>
      <c r="E21" s="92"/>
      <c r="F21" s="92"/>
      <c r="G21" s="92"/>
      <c r="H21" s="92"/>
      <c r="I21" s="92"/>
      <c r="J21" s="92"/>
      <c r="K21" s="92" t="s">
        <v>301</v>
      </c>
      <c r="L21" s="40"/>
    </row>
    <row r="22" spans="2:12" ht="15" customHeight="1" thickBot="1" x14ac:dyDescent="0.4">
      <c r="B22" s="90" t="s">
        <v>303</v>
      </c>
      <c r="C22" s="91">
        <v>0.66666666666666663</v>
      </c>
      <c r="D22" s="91">
        <v>0.73263888888888884</v>
      </c>
      <c r="E22" s="92"/>
      <c r="F22" s="92"/>
      <c r="G22" s="92"/>
      <c r="H22" s="92"/>
      <c r="I22" s="92"/>
      <c r="J22" s="92"/>
      <c r="K22" s="92" t="s">
        <v>301</v>
      </c>
      <c r="L22" s="40"/>
    </row>
    <row r="23" spans="2:12" ht="15" customHeight="1" thickBot="1" x14ac:dyDescent="0.4">
      <c r="B23" s="90"/>
      <c r="C23" s="94"/>
      <c r="D23" s="94"/>
      <c r="E23" s="92"/>
      <c r="F23" s="92"/>
      <c r="G23" s="92"/>
      <c r="H23" s="92"/>
      <c r="I23" s="92"/>
      <c r="J23" s="92"/>
      <c r="K23" s="92"/>
      <c r="L23" s="40"/>
    </row>
    <row r="24" spans="2:12" ht="15" customHeight="1" thickBot="1" x14ac:dyDescent="0.4">
      <c r="B24" s="90" t="s">
        <v>302</v>
      </c>
      <c r="C24" s="91">
        <v>0.72916666666666663</v>
      </c>
      <c r="D24" s="91">
        <v>0.79513888888888884</v>
      </c>
      <c r="E24" s="92" t="s">
        <v>301</v>
      </c>
      <c r="F24" s="92" t="s">
        <v>301</v>
      </c>
      <c r="G24" s="92" t="s">
        <v>301</v>
      </c>
      <c r="H24" s="92" t="s">
        <v>301</v>
      </c>
      <c r="I24" s="92" t="s">
        <v>301</v>
      </c>
      <c r="J24" s="92"/>
      <c r="K24" s="92"/>
      <c r="L24" s="40"/>
    </row>
    <row r="25" spans="2:12" ht="15" customHeight="1" thickBot="1" x14ac:dyDescent="0.4">
      <c r="B25" s="90" t="s">
        <v>300</v>
      </c>
      <c r="C25" s="91">
        <v>0.8125</v>
      </c>
      <c r="D25" s="91">
        <v>0.87847222222222221</v>
      </c>
      <c r="E25" s="92" t="s">
        <v>301</v>
      </c>
      <c r="F25" s="92" t="s">
        <v>301</v>
      </c>
      <c r="G25" s="92" t="s">
        <v>301</v>
      </c>
      <c r="H25" s="92" t="s">
        <v>301</v>
      </c>
      <c r="I25" s="92" t="s">
        <v>301</v>
      </c>
      <c r="J25" s="92"/>
      <c r="K25" s="92"/>
      <c r="L25" s="40"/>
    </row>
    <row r="26" spans="2:12" ht="15" customHeight="1" thickBot="1" x14ac:dyDescent="0.4">
      <c r="B26" s="97"/>
      <c r="C26" s="98"/>
      <c r="D26" s="98"/>
      <c r="E26" s="99"/>
      <c r="F26" s="99"/>
      <c r="G26" s="99"/>
      <c r="H26" s="99"/>
      <c r="I26" s="99"/>
      <c r="J26" s="99"/>
      <c r="K26" s="99"/>
      <c r="L26" s="40"/>
    </row>
    <row r="27" spans="2:12" ht="15" customHeight="1" thickBot="1" x14ac:dyDescent="0.4">
      <c r="B27" s="90" t="s">
        <v>302</v>
      </c>
      <c r="C27" s="91">
        <v>0.95833333333333337</v>
      </c>
      <c r="D27" s="91">
        <v>2.4305555555555556E-2</v>
      </c>
      <c r="E27" s="92" t="s">
        <v>301</v>
      </c>
      <c r="F27" s="92" t="s">
        <v>301</v>
      </c>
      <c r="G27" s="92"/>
      <c r="H27" s="92"/>
      <c r="I27" s="92"/>
      <c r="J27" s="92"/>
      <c r="K27" s="92" t="s">
        <v>301</v>
      </c>
      <c r="L27" s="40"/>
    </row>
    <row r="28" spans="2:12" ht="15" customHeight="1" x14ac:dyDescent="0.35"/>
    <row r="29" spans="2:12" ht="15" customHeight="1" x14ac:dyDescent="0.35">
      <c r="B29" s="109" t="s">
        <v>484</v>
      </c>
      <c r="C29" s="109" t="s">
        <v>312</v>
      </c>
      <c r="D29" s="106"/>
      <c r="E29" s="107" t="s">
        <v>309</v>
      </c>
    </row>
    <row r="30" spans="2:12" ht="15" customHeight="1" x14ac:dyDescent="0.35">
      <c r="B30" s="106"/>
      <c r="C30" s="110" t="s">
        <v>489</v>
      </c>
      <c r="D30" s="106"/>
      <c r="E30" s="38" t="s">
        <v>486</v>
      </c>
    </row>
    <row r="31" spans="2:12" ht="15" customHeight="1" x14ac:dyDescent="0.35">
      <c r="B31" s="106"/>
      <c r="C31" s="110" t="s">
        <v>487</v>
      </c>
      <c r="D31" s="106"/>
      <c r="E31" s="108" t="s">
        <v>494</v>
      </c>
    </row>
    <row r="32" spans="2:12" ht="15" customHeight="1" x14ac:dyDescent="0.35">
      <c r="B32" s="106"/>
      <c r="C32" s="110" t="s">
        <v>490</v>
      </c>
      <c r="D32" s="106"/>
      <c r="E32" s="108" t="s">
        <v>493</v>
      </c>
    </row>
    <row r="33" spans="2:12" ht="15" customHeight="1" x14ac:dyDescent="0.35">
      <c r="B33" s="106"/>
      <c r="C33" s="110" t="s">
        <v>488</v>
      </c>
      <c r="D33" s="106"/>
      <c r="E33" s="108" t="s">
        <v>492</v>
      </c>
    </row>
    <row r="34" spans="2:12" ht="15" customHeight="1" x14ac:dyDescent="0.35">
      <c r="B34" s="106"/>
      <c r="C34" s="110" t="s">
        <v>491</v>
      </c>
      <c r="D34" s="106"/>
      <c r="E34" s="108" t="s">
        <v>485</v>
      </c>
    </row>
    <row r="35" spans="2:12" ht="15" customHeight="1" x14ac:dyDescent="0.25">
      <c r="L35" s="87"/>
    </row>
    <row r="36" spans="2:12" ht="12" customHeight="1" x14ac:dyDescent="0.25">
      <c r="L36" s="87"/>
    </row>
    <row r="37" spans="2:12" ht="21" x14ac:dyDescent="0.35">
      <c r="B37" s="85" t="s">
        <v>496</v>
      </c>
    </row>
    <row r="38" spans="2:12" ht="21" x14ac:dyDescent="0.35">
      <c r="B38" s="85" t="s">
        <v>354</v>
      </c>
    </row>
    <row r="39" spans="2:12" ht="21" x14ac:dyDescent="0.35">
      <c r="B39" s="85"/>
    </row>
    <row r="40" spans="2:12" ht="18.5" x14ac:dyDescent="0.45">
      <c r="B40" s="86" t="s">
        <v>327</v>
      </c>
      <c r="C40" s="87"/>
      <c r="D40" s="87"/>
      <c r="E40" s="87"/>
      <c r="F40" s="87"/>
      <c r="G40" s="87"/>
      <c r="H40" s="87"/>
      <c r="I40" s="87"/>
      <c r="J40" s="87"/>
      <c r="K40" s="87"/>
    </row>
    <row r="41" spans="2:12" ht="15" thickBot="1" x14ac:dyDescent="0.4"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2:12" ht="15" thickBot="1" x14ac:dyDescent="0.4">
      <c r="B42" s="88" t="s">
        <v>290</v>
      </c>
      <c r="C42" s="88" t="s">
        <v>291</v>
      </c>
      <c r="D42" s="88" t="s">
        <v>292</v>
      </c>
      <c r="E42" s="89" t="s">
        <v>293</v>
      </c>
      <c r="F42" s="89" t="s">
        <v>294</v>
      </c>
      <c r="G42" s="89" t="s">
        <v>295</v>
      </c>
      <c r="H42" s="89" t="s">
        <v>296</v>
      </c>
      <c r="I42" s="89" t="s">
        <v>297</v>
      </c>
      <c r="J42" s="89" t="s">
        <v>298</v>
      </c>
      <c r="K42" s="89" t="s">
        <v>299</v>
      </c>
    </row>
    <row r="43" spans="2:12" ht="15" thickBot="1" x14ac:dyDescent="0.4">
      <c r="B43" s="90" t="s">
        <v>300</v>
      </c>
      <c r="C43" s="91">
        <v>0.22569444444444445</v>
      </c>
      <c r="D43" s="91">
        <v>0.29166666666666669</v>
      </c>
      <c r="E43" s="92" t="s">
        <v>301</v>
      </c>
      <c r="F43" s="92" t="s">
        <v>301</v>
      </c>
      <c r="G43" s="92" t="s">
        <v>301</v>
      </c>
      <c r="H43" s="93" t="s">
        <v>301</v>
      </c>
      <c r="I43" s="92"/>
      <c r="J43" s="92"/>
      <c r="K43" s="92"/>
    </row>
    <row r="44" spans="2:12" ht="15" thickBot="1" x14ac:dyDescent="0.4">
      <c r="B44" s="90"/>
      <c r="C44" s="94"/>
      <c r="D44" s="94"/>
      <c r="E44" s="92"/>
      <c r="F44" s="92"/>
      <c r="G44" s="92"/>
      <c r="H44" s="92"/>
      <c r="I44" s="92"/>
      <c r="J44" s="92"/>
      <c r="K44" s="92"/>
    </row>
    <row r="45" spans="2:12" ht="15" thickBot="1" x14ac:dyDescent="0.4">
      <c r="B45" s="90" t="s">
        <v>302</v>
      </c>
      <c r="C45" s="91">
        <v>0.31597222222222221</v>
      </c>
      <c r="D45" s="91">
        <v>0.38194444444444442</v>
      </c>
      <c r="E45" s="92" t="s">
        <v>301</v>
      </c>
      <c r="F45" s="92"/>
      <c r="G45" s="92"/>
      <c r="H45" s="92"/>
      <c r="I45" s="92"/>
      <c r="J45" s="92"/>
      <c r="K45" s="92"/>
    </row>
    <row r="46" spans="2:12" ht="15" thickBot="1" x14ac:dyDescent="0.4">
      <c r="B46" s="90" t="s">
        <v>303</v>
      </c>
      <c r="C46" s="91">
        <v>0.39930555555555558</v>
      </c>
      <c r="D46" s="91">
        <v>0.46527777777777773</v>
      </c>
      <c r="E46" s="92" t="s">
        <v>301</v>
      </c>
      <c r="F46" s="92"/>
      <c r="G46" s="92"/>
      <c r="H46" s="92"/>
      <c r="I46" s="92"/>
      <c r="J46" s="92"/>
      <c r="K46" s="92"/>
    </row>
    <row r="47" spans="2:12" ht="15" thickBot="1" x14ac:dyDescent="0.4">
      <c r="B47" s="95"/>
      <c r="C47" s="96"/>
      <c r="D47" s="96"/>
      <c r="E47" s="92"/>
      <c r="F47" s="92"/>
      <c r="G47" s="92"/>
      <c r="H47" s="92"/>
      <c r="I47" s="92"/>
      <c r="J47" s="92"/>
      <c r="K47" s="92"/>
    </row>
    <row r="48" spans="2:12" ht="15" thickBot="1" x14ac:dyDescent="0.4">
      <c r="B48" s="90" t="s">
        <v>302</v>
      </c>
      <c r="C48" s="91">
        <v>0.4826388888888889</v>
      </c>
      <c r="D48" s="91">
        <v>0.54861111111111105</v>
      </c>
      <c r="E48" s="92"/>
      <c r="F48" s="92"/>
      <c r="G48" s="92"/>
      <c r="H48" s="92"/>
      <c r="I48" s="92" t="s">
        <v>301</v>
      </c>
      <c r="J48" s="92"/>
      <c r="K48" s="92"/>
    </row>
    <row r="49" spans="2:11" ht="15" thickBot="1" x14ac:dyDescent="0.4">
      <c r="B49" s="90" t="s">
        <v>303</v>
      </c>
      <c r="C49" s="91">
        <v>0.5625</v>
      </c>
      <c r="D49" s="91">
        <v>0.62847222222222221</v>
      </c>
      <c r="E49" s="92"/>
      <c r="F49" s="92"/>
      <c r="G49" s="92"/>
      <c r="H49" s="92"/>
      <c r="I49" s="92" t="s">
        <v>301</v>
      </c>
      <c r="J49" s="92"/>
      <c r="K49" s="92"/>
    </row>
    <row r="50" spans="2:11" ht="15" thickBot="1" x14ac:dyDescent="0.4">
      <c r="B50" s="95"/>
      <c r="C50" s="96"/>
      <c r="D50" s="96"/>
      <c r="E50" s="92"/>
      <c r="F50" s="92"/>
      <c r="G50" s="92"/>
      <c r="H50" s="92"/>
      <c r="I50" s="92"/>
      <c r="J50" s="92"/>
      <c r="K50" s="92"/>
    </row>
    <row r="51" spans="2:11" ht="15" thickBot="1" x14ac:dyDescent="0.4">
      <c r="B51" s="90" t="s">
        <v>302</v>
      </c>
      <c r="C51" s="91">
        <v>0.58333333333333337</v>
      </c>
      <c r="D51" s="91">
        <v>0.64930555555555558</v>
      </c>
      <c r="E51" s="92"/>
      <c r="F51" s="92"/>
      <c r="G51" s="92"/>
      <c r="H51" s="92"/>
      <c r="I51" s="92"/>
      <c r="J51" s="92"/>
      <c r="K51" s="92" t="s">
        <v>301</v>
      </c>
    </row>
    <row r="52" spans="2:11" ht="15" thickBot="1" x14ac:dyDescent="0.4">
      <c r="B52" s="90" t="s">
        <v>303</v>
      </c>
      <c r="C52" s="91">
        <v>0.66666666666666663</v>
      </c>
      <c r="D52" s="91">
        <v>0.73263888888888884</v>
      </c>
      <c r="E52" s="92"/>
      <c r="F52" s="92"/>
      <c r="G52" s="92"/>
      <c r="H52" s="92"/>
      <c r="I52" s="92"/>
      <c r="J52" s="92"/>
      <c r="K52" s="92" t="s">
        <v>301</v>
      </c>
    </row>
    <row r="53" spans="2:11" ht="15" thickBot="1" x14ac:dyDescent="0.4">
      <c r="B53" s="90"/>
      <c r="C53" s="94"/>
      <c r="D53" s="94"/>
      <c r="E53" s="92"/>
      <c r="F53" s="92"/>
      <c r="G53" s="92"/>
      <c r="H53" s="92"/>
      <c r="I53" s="92"/>
      <c r="J53" s="92"/>
      <c r="K53" s="92"/>
    </row>
    <row r="54" spans="2:11" ht="15" thickBot="1" x14ac:dyDescent="0.4">
      <c r="B54" s="90" t="s">
        <v>302</v>
      </c>
      <c r="C54" s="91">
        <v>0.72916666666666663</v>
      </c>
      <c r="D54" s="91">
        <v>0.79513888888888884</v>
      </c>
      <c r="E54" s="92" t="s">
        <v>301</v>
      </c>
      <c r="F54" s="92" t="s">
        <v>301</v>
      </c>
      <c r="G54" s="92" t="s">
        <v>301</v>
      </c>
      <c r="H54" s="92" t="s">
        <v>301</v>
      </c>
      <c r="I54" s="92" t="s">
        <v>301</v>
      </c>
      <c r="J54" s="92"/>
      <c r="K54" s="92"/>
    </row>
    <row r="55" spans="2:11" ht="15" thickBot="1" x14ac:dyDescent="0.4">
      <c r="B55" s="90" t="s">
        <v>300</v>
      </c>
      <c r="C55" s="91">
        <v>0.8125</v>
      </c>
      <c r="D55" s="91">
        <v>0.87847222222222221</v>
      </c>
      <c r="E55" s="92" t="s">
        <v>301</v>
      </c>
      <c r="F55" s="92" t="s">
        <v>301</v>
      </c>
      <c r="G55" s="92" t="s">
        <v>301</v>
      </c>
      <c r="H55" s="92" t="s">
        <v>301</v>
      </c>
      <c r="I55" s="92" t="s">
        <v>301</v>
      </c>
      <c r="J55" s="92"/>
      <c r="K55" s="92"/>
    </row>
    <row r="56" spans="2:11" ht="15" thickBot="1" x14ac:dyDescent="0.4">
      <c r="B56" s="97"/>
      <c r="C56" s="98"/>
      <c r="D56" s="98"/>
      <c r="E56" s="99"/>
      <c r="F56" s="99"/>
      <c r="G56" s="99"/>
      <c r="H56" s="99"/>
      <c r="I56" s="99"/>
      <c r="J56" s="99"/>
      <c r="K56" s="99"/>
    </row>
    <row r="57" spans="2:11" ht="15" thickBot="1" x14ac:dyDescent="0.4">
      <c r="B57" s="90" t="s">
        <v>302</v>
      </c>
      <c r="C57" s="91">
        <v>0.95833333333333337</v>
      </c>
      <c r="D57" s="91">
        <v>2.4305555555555556E-2</v>
      </c>
      <c r="E57" s="92" t="s">
        <v>301</v>
      </c>
      <c r="F57" s="92" t="s">
        <v>301</v>
      </c>
      <c r="G57" s="92" t="s">
        <v>301</v>
      </c>
      <c r="H57" s="92"/>
      <c r="I57" s="92"/>
      <c r="J57" s="92"/>
      <c r="K57" s="92" t="s">
        <v>301</v>
      </c>
    </row>
    <row r="60" spans="2:11" ht="14.5" x14ac:dyDescent="0.35">
      <c r="B60" s="109" t="s">
        <v>484</v>
      </c>
      <c r="C60" s="109" t="s">
        <v>312</v>
      </c>
      <c r="D60" s="106"/>
      <c r="E60" s="107" t="s">
        <v>309</v>
      </c>
    </row>
    <row r="61" spans="2:11" ht="14.5" x14ac:dyDescent="0.35">
      <c r="B61" s="106"/>
      <c r="C61" s="110" t="s">
        <v>489</v>
      </c>
      <c r="D61" s="106"/>
      <c r="E61" s="38" t="s">
        <v>486</v>
      </c>
    </row>
    <row r="62" spans="2:11" ht="14.5" x14ac:dyDescent="0.35">
      <c r="B62" s="106"/>
      <c r="C62" s="110" t="s">
        <v>487</v>
      </c>
      <c r="D62" s="106"/>
      <c r="E62" s="108" t="s">
        <v>494</v>
      </c>
    </row>
    <row r="63" spans="2:11" ht="14.5" x14ac:dyDescent="0.35">
      <c r="B63" s="106"/>
      <c r="C63" s="110" t="s">
        <v>490</v>
      </c>
      <c r="D63" s="106"/>
      <c r="E63" s="108" t="s">
        <v>493</v>
      </c>
    </row>
    <row r="64" spans="2:11" ht="14.5" x14ac:dyDescent="0.35">
      <c r="B64" s="106"/>
      <c r="C64" s="110" t="s">
        <v>488</v>
      </c>
      <c r="D64" s="106"/>
      <c r="E64" s="108" t="s">
        <v>492</v>
      </c>
    </row>
    <row r="65" spans="1:11" ht="14.5" x14ac:dyDescent="0.35">
      <c r="B65" s="106"/>
      <c r="C65" s="110" t="s">
        <v>491</v>
      </c>
      <c r="D65" s="106"/>
      <c r="E65" s="108" t="s">
        <v>485</v>
      </c>
    </row>
    <row r="66" spans="1:11" ht="14.5" x14ac:dyDescent="0.35">
      <c r="B66" s="106"/>
      <c r="C66" s="110"/>
      <c r="D66" s="106"/>
      <c r="E66" s="108"/>
    </row>
    <row r="67" spans="1:11" ht="18.5" x14ac:dyDescent="0.35">
      <c r="B67" s="100" t="s">
        <v>469</v>
      </c>
    </row>
    <row r="68" spans="1:11" ht="18.5" x14ac:dyDescent="0.45">
      <c r="B68" s="86" t="s">
        <v>326</v>
      </c>
      <c r="C68" s="87"/>
      <c r="D68" s="87"/>
      <c r="E68" s="87"/>
      <c r="F68" s="87"/>
      <c r="G68" s="87"/>
      <c r="H68" s="87"/>
      <c r="I68" s="87"/>
      <c r="J68" s="87"/>
      <c r="K68" s="87"/>
    </row>
    <row r="69" spans="1:11" ht="11" thickBot="1" x14ac:dyDescent="0.4"/>
    <row r="70" spans="1:11" ht="15" customHeight="1" thickBot="1" x14ac:dyDescent="0.5">
      <c r="A70" s="87"/>
      <c r="B70" s="88" t="s">
        <v>290</v>
      </c>
      <c r="C70" s="88" t="s">
        <v>291</v>
      </c>
      <c r="D70" s="88" t="s">
        <v>292</v>
      </c>
      <c r="E70" s="101" t="s">
        <v>293</v>
      </c>
      <c r="F70" s="101" t="s">
        <v>294</v>
      </c>
      <c r="G70" s="101" t="s">
        <v>295</v>
      </c>
      <c r="H70" s="101" t="s">
        <v>296</v>
      </c>
      <c r="I70" s="101" t="s">
        <v>297</v>
      </c>
      <c r="J70" s="101" t="s">
        <v>298</v>
      </c>
      <c r="K70" s="101" t="s">
        <v>299</v>
      </c>
    </row>
    <row r="71" spans="1:11" ht="15" customHeight="1" thickBot="1" x14ac:dyDescent="0.5">
      <c r="A71" s="87"/>
      <c r="B71" s="90" t="s">
        <v>302</v>
      </c>
      <c r="C71" s="91">
        <v>0.58333333333333337</v>
      </c>
      <c r="D71" s="91">
        <v>0.64930555555555558</v>
      </c>
      <c r="E71" s="102" t="s">
        <v>301</v>
      </c>
      <c r="F71" s="102" t="s">
        <v>301</v>
      </c>
      <c r="G71" s="102"/>
      <c r="H71" s="102" t="s">
        <v>301</v>
      </c>
      <c r="I71" s="102" t="s">
        <v>301</v>
      </c>
      <c r="J71" s="102"/>
      <c r="K71" s="102" t="s">
        <v>301</v>
      </c>
    </row>
    <row r="72" spans="1:11" ht="15" customHeight="1" thickBot="1" x14ac:dyDescent="0.5">
      <c r="A72" s="87"/>
      <c r="B72" s="90" t="s">
        <v>303</v>
      </c>
      <c r="C72" s="91">
        <v>0.66666666666666663</v>
      </c>
      <c r="D72" s="91">
        <v>0.73263888888888884</v>
      </c>
      <c r="E72" s="102" t="s">
        <v>301</v>
      </c>
      <c r="F72" s="102" t="s">
        <v>301</v>
      </c>
      <c r="G72" s="102"/>
      <c r="H72" s="102" t="s">
        <v>301</v>
      </c>
      <c r="I72" s="102" t="s">
        <v>301</v>
      </c>
      <c r="J72" s="102"/>
      <c r="K72" s="102" t="s">
        <v>301</v>
      </c>
    </row>
    <row r="73" spans="1:11" ht="15" customHeight="1" thickBot="1" x14ac:dyDescent="0.5">
      <c r="A73" s="87"/>
      <c r="B73" s="90"/>
      <c r="C73" s="94"/>
      <c r="D73" s="94"/>
      <c r="E73" s="102"/>
      <c r="F73" s="102"/>
      <c r="G73" s="102"/>
      <c r="H73" s="102"/>
      <c r="I73" s="102"/>
      <c r="J73" s="102"/>
      <c r="K73" s="102"/>
    </row>
    <row r="74" spans="1:11" ht="15" customHeight="1" thickBot="1" x14ac:dyDescent="0.5">
      <c r="A74" s="87"/>
      <c r="B74" s="90" t="s">
        <v>302</v>
      </c>
      <c r="C74" s="91">
        <v>0.95833333333333337</v>
      </c>
      <c r="D74" s="91">
        <v>2.4305555555555556E-2</v>
      </c>
      <c r="E74" s="102"/>
      <c r="F74" s="102"/>
      <c r="G74" s="102"/>
      <c r="H74" s="102"/>
      <c r="I74" s="102"/>
      <c r="J74" s="102"/>
      <c r="K74" s="102" t="s">
        <v>346</v>
      </c>
    </row>
    <row r="76" spans="1:11" ht="13" x14ac:dyDescent="0.35">
      <c r="B76" s="103" t="s">
        <v>479</v>
      </c>
    </row>
    <row r="77" spans="1:11" ht="13" x14ac:dyDescent="0.35">
      <c r="B77" s="103" t="s">
        <v>482</v>
      </c>
    </row>
    <row r="78" spans="1:11" ht="13" x14ac:dyDescent="0.35">
      <c r="B78" s="103"/>
    </row>
    <row r="79" spans="1:11" ht="14.5" x14ac:dyDescent="0.35">
      <c r="B79" s="38" t="s">
        <v>460</v>
      </c>
    </row>
    <row r="80" spans="1:11" ht="13" x14ac:dyDescent="0.35">
      <c r="B80" s="103"/>
    </row>
    <row r="82" spans="1:4" ht="14.5" x14ac:dyDescent="0.35">
      <c r="A82" s="24" t="s">
        <v>461</v>
      </c>
      <c r="B82" s="87"/>
      <c r="C82" s="24" t="s">
        <v>462</v>
      </c>
      <c r="D82" s="24">
        <v>79</v>
      </c>
    </row>
    <row r="83" spans="1:4" ht="14.5" x14ac:dyDescent="0.35">
      <c r="A83" s="87"/>
      <c r="B83" s="87"/>
      <c r="C83" s="24" t="s">
        <v>463</v>
      </c>
      <c r="D83" s="24">
        <v>40.5</v>
      </c>
    </row>
    <row r="84" spans="1:4" ht="14.5" x14ac:dyDescent="0.35">
      <c r="A84" s="87"/>
      <c r="B84" s="87"/>
      <c r="C84" s="24" t="s">
        <v>464</v>
      </c>
      <c r="D84" s="24">
        <v>217.5</v>
      </c>
    </row>
    <row r="85" spans="1:4" ht="14.5" x14ac:dyDescent="0.35">
      <c r="A85" s="87"/>
      <c r="B85" s="87"/>
      <c r="C85" s="24" t="s">
        <v>465</v>
      </c>
      <c r="D85" s="24">
        <v>265</v>
      </c>
    </row>
    <row r="86" spans="1:4" ht="14.5" x14ac:dyDescent="0.35">
      <c r="A86" s="87"/>
      <c r="B86" s="87"/>
      <c r="C86" s="24" t="s">
        <v>466</v>
      </c>
      <c r="D86" s="24">
        <v>40.5</v>
      </c>
    </row>
    <row r="87" spans="1:4" ht="14.5" x14ac:dyDescent="0.35">
      <c r="A87" s="87"/>
      <c r="B87" s="87"/>
      <c r="C87" s="24" t="s">
        <v>467</v>
      </c>
      <c r="D87" s="24">
        <v>220.5</v>
      </c>
    </row>
    <row r="88" spans="1:4" ht="14.5" x14ac:dyDescent="0.35">
      <c r="A88" s="87"/>
      <c r="B88" s="87"/>
      <c r="C88" s="24" t="s">
        <v>468</v>
      </c>
      <c r="D88" s="24">
        <v>137</v>
      </c>
    </row>
    <row r="89" spans="1:4" x14ac:dyDescent="0.25">
      <c r="A89" s="87"/>
      <c r="B89" s="87"/>
      <c r="C89" s="87"/>
      <c r="D89" s="87"/>
    </row>
    <row r="90" spans="1:4" ht="15.5" x14ac:dyDescent="0.35">
      <c r="A90" s="87"/>
      <c r="B90" s="74" t="s">
        <v>461</v>
      </c>
      <c r="C90" s="87"/>
      <c r="D90" s="74">
        <f>SUM(D82:D89)</f>
        <v>1000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9DD5A-FE2B-4B74-8CF1-91C87882BE33}">
  <sheetPr>
    <pageSetUpPr fitToPage="1"/>
  </sheetPr>
  <dimension ref="A1:AJ34"/>
  <sheetViews>
    <sheetView topLeftCell="E1" workbookViewId="0">
      <selection activeCell="B33" sqref="B33"/>
    </sheetView>
  </sheetViews>
  <sheetFormatPr defaultRowHeight="12" x14ac:dyDescent="0.35"/>
  <cols>
    <col min="1" max="1" width="5.625" customWidth="1"/>
    <col min="2" max="2" width="21" customWidth="1"/>
    <col min="3" max="3" width="4" customWidth="1"/>
    <col min="4" max="4" width="5.625" customWidth="1"/>
    <col min="5" max="5" width="21" customWidth="1"/>
    <col min="6" max="6" width="4" customWidth="1"/>
    <col min="7" max="7" width="5.625" customWidth="1"/>
    <col min="8" max="8" width="21" customWidth="1"/>
    <col min="9" max="9" width="4" customWidth="1"/>
    <col min="10" max="10" width="5.625" customWidth="1"/>
    <col min="11" max="11" width="21" customWidth="1"/>
    <col min="12" max="12" width="4" customWidth="1"/>
    <col min="13" max="13" width="5.625" customWidth="1"/>
    <col min="14" max="14" width="21" customWidth="1"/>
    <col min="15" max="15" width="3.875" customWidth="1"/>
    <col min="16" max="16" width="5.625" customWidth="1"/>
    <col min="17" max="17" width="21" customWidth="1"/>
    <col min="18" max="18" width="4" customWidth="1"/>
    <col min="19" max="19" width="5.625" customWidth="1"/>
    <col min="20" max="20" width="21" customWidth="1"/>
    <col min="21" max="21" width="4" customWidth="1"/>
    <col min="22" max="22" width="5.625" customWidth="1"/>
    <col min="23" max="23" width="21" customWidth="1"/>
    <col min="24" max="24" width="4" customWidth="1"/>
    <col min="25" max="25" width="5.625" customWidth="1"/>
    <col min="26" max="26" width="20.375" customWidth="1"/>
    <col min="27" max="27" width="4" customWidth="1"/>
    <col min="28" max="28" width="5.625" customWidth="1"/>
    <col min="29" max="29" width="18" customWidth="1"/>
    <col min="30" max="30" width="4" customWidth="1"/>
    <col min="31" max="31" width="5.625" customWidth="1"/>
    <col min="32" max="32" width="18.875" customWidth="1"/>
    <col min="33" max="33" width="4" customWidth="1"/>
    <col min="34" max="34" width="5.625" customWidth="1"/>
    <col min="35" max="35" width="18.375" customWidth="1"/>
    <col min="36" max="36" width="4" customWidth="1"/>
  </cols>
  <sheetData>
    <row r="1" spans="1:36" ht="16.149999999999999" customHeight="1" x14ac:dyDescent="0.35">
      <c r="A1" s="114" t="s">
        <v>264</v>
      </c>
      <c r="B1" s="114"/>
      <c r="C1" s="114"/>
      <c r="D1" s="114" t="s">
        <v>265</v>
      </c>
      <c r="E1" s="114"/>
      <c r="F1" s="114"/>
      <c r="G1" s="114" t="s">
        <v>266</v>
      </c>
      <c r="H1" s="114"/>
      <c r="I1" s="114"/>
      <c r="J1" s="114" t="s">
        <v>267</v>
      </c>
      <c r="K1" s="114"/>
      <c r="L1" s="114"/>
      <c r="M1" s="114" t="s">
        <v>268</v>
      </c>
      <c r="N1" s="114"/>
      <c r="O1" s="114"/>
      <c r="P1" s="114" t="s">
        <v>269</v>
      </c>
      <c r="Q1" s="114"/>
      <c r="R1" s="114"/>
      <c r="S1" s="114" t="s">
        <v>270</v>
      </c>
      <c r="T1" s="114"/>
      <c r="U1" s="114"/>
      <c r="V1" s="114" t="s">
        <v>271</v>
      </c>
      <c r="W1" s="114"/>
      <c r="X1" s="114"/>
      <c r="Y1" s="114" t="s">
        <v>272</v>
      </c>
      <c r="Z1" s="114"/>
      <c r="AA1" s="114"/>
      <c r="AB1" s="114" t="s">
        <v>273</v>
      </c>
      <c r="AC1" s="114"/>
      <c r="AD1" s="114"/>
      <c r="AE1" s="114" t="s">
        <v>274</v>
      </c>
      <c r="AF1" s="114"/>
      <c r="AG1" s="114"/>
      <c r="AH1" s="114" t="s">
        <v>275</v>
      </c>
      <c r="AI1" s="114"/>
      <c r="AJ1" s="114"/>
    </row>
    <row r="2" spans="1:36" ht="16.149999999999999" customHeight="1" x14ac:dyDescent="0.35">
      <c r="A2" s="51" t="s">
        <v>19</v>
      </c>
      <c r="B2" s="7" t="s">
        <v>13</v>
      </c>
      <c r="C2" s="8"/>
      <c r="D2" s="6" t="s">
        <v>21</v>
      </c>
      <c r="E2" s="3"/>
      <c r="F2" s="4"/>
      <c r="G2" s="6" t="s">
        <v>21</v>
      </c>
      <c r="H2" s="3"/>
      <c r="I2" s="4"/>
      <c r="J2" s="2" t="s">
        <v>15</v>
      </c>
      <c r="K2" s="3">
        <v>2</v>
      </c>
      <c r="L2" s="4"/>
      <c r="M2" s="6" t="s">
        <v>15</v>
      </c>
      <c r="N2" s="7" t="s">
        <v>20</v>
      </c>
      <c r="O2" s="8"/>
      <c r="P2" s="67" t="s">
        <v>23</v>
      </c>
      <c r="Q2" s="7">
        <v>1.5</v>
      </c>
      <c r="R2" s="8"/>
      <c r="S2" s="48" t="s">
        <v>15</v>
      </c>
      <c r="T2" s="3">
        <v>1</v>
      </c>
      <c r="U2" s="4"/>
      <c r="V2" s="48" t="s">
        <v>16</v>
      </c>
      <c r="W2" s="3">
        <v>1</v>
      </c>
      <c r="X2" s="4"/>
      <c r="Y2" s="2" t="s">
        <v>12</v>
      </c>
      <c r="Z2" s="3">
        <v>3</v>
      </c>
      <c r="AA2" s="5" t="s">
        <v>29</v>
      </c>
      <c r="AB2" s="2" t="s">
        <v>19</v>
      </c>
      <c r="AC2" s="3">
        <v>2</v>
      </c>
      <c r="AD2" s="4"/>
      <c r="AE2" s="6" t="s">
        <v>21</v>
      </c>
      <c r="AF2" s="7" t="s">
        <v>31</v>
      </c>
      <c r="AG2" s="8"/>
      <c r="AH2" s="2" t="s">
        <v>12</v>
      </c>
      <c r="AI2" s="3">
        <v>3</v>
      </c>
      <c r="AJ2" s="5" t="s">
        <v>32</v>
      </c>
    </row>
    <row r="3" spans="1:36" ht="16.149999999999999" customHeight="1" x14ac:dyDescent="0.35">
      <c r="A3" s="50" t="s">
        <v>24</v>
      </c>
      <c r="B3" s="3">
        <v>1</v>
      </c>
      <c r="C3" s="4"/>
      <c r="D3" s="6" t="s">
        <v>27</v>
      </c>
      <c r="E3" s="7">
        <v>1.5</v>
      </c>
      <c r="F3" s="8"/>
      <c r="G3" s="6" t="s">
        <v>27</v>
      </c>
      <c r="H3" s="7">
        <v>1.5</v>
      </c>
      <c r="I3" s="8"/>
      <c r="J3" s="2" t="s">
        <v>30</v>
      </c>
      <c r="K3" s="3">
        <v>2</v>
      </c>
      <c r="L3" s="4"/>
      <c r="M3" s="2" t="s">
        <v>25</v>
      </c>
      <c r="N3" s="3">
        <v>2</v>
      </c>
      <c r="O3" s="4"/>
      <c r="P3" s="2" t="s">
        <v>28</v>
      </c>
      <c r="Q3" s="3">
        <v>3</v>
      </c>
      <c r="R3" s="5" t="s">
        <v>38</v>
      </c>
      <c r="S3" s="48" t="s">
        <v>30</v>
      </c>
      <c r="T3" s="3"/>
      <c r="U3" s="4"/>
      <c r="V3" s="49" t="s">
        <v>26</v>
      </c>
      <c r="W3" s="3"/>
      <c r="X3" s="4"/>
      <c r="Y3" s="2" t="s">
        <v>24</v>
      </c>
      <c r="Z3" s="3">
        <v>2</v>
      </c>
      <c r="AA3" s="4"/>
      <c r="AB3" s="2" t="s">
        <v>24</v>
      </c>
      <c r="AC3" s="3">
        <v>1.5</v>
      </c>
      <c r="AD3" s="4"/>
      <c r="AE3" s="6" t="s">
        <v>27</v>
      </c>
      <c r="AF3" s="7">
        <v>1.5</v>
      </c>
      <c r="AG3" s="8"/>
      <c r="AH3" s="2" t="s">
        <v>24</v>
      </c>
      <c r="AI3" s="3">
        <v>2</v>
      </c>
      <c r="AJ3" s="4"/>
    </row>
    <row r="4" spans="1:36" ht="16.149999999999999" customHeight="1" x14ac:dyDescent="0.35">
      <c r="A4" s="50" t="s">
        <v>36</v>
      </c>
      <c r="B4" s="3">
        <v>1</v>
      </c>
      <c r="C4" s="4"/>
      <c r="D4" s="2" t="s">
        <v>37</v>
      </c>
      <c r="E4" s="3">
        <v>3</v>
      </c>
      <c r="F4" s="5" t="s">
        <v>50</v>
      </c>
      <c r="G4" s="2" t="s">
        <v>37</v>
      </c>
      <c r="H4" s="3">
        <v>3</v>
      </c>
      <c r="I4" s="5" t="s">
        <v>43</v>
      </c>
      <c r="J4" s="2" t="s">
        <v>39</v>
      </c>
      <c r="K4" s="3">
        <v>1.5</v>
      </c>
      <c r="L4" s="4"/>
      <c r="M4" s="6" t="s">
        <v>34</v>
      </c>
      <c r="N4" s="3"/>
      <c r="O4" s="4"/>
      <c r="P4" s="2" t="s">
        <v>39</v>
      </c>
      <c r="Q4" s="3">
        <v>2</v>
      </c>
      <c r="R4" s="4"/>
      <c r="S4" s="48" t="s">
        <v>39</v>
      </c>
      <c r="T4" s="3">
        <v>1</v>
      </c>
      <c r="U4" s="4"/>
      <c r="V4" s="49" t="s">
        <v>35</v>
      </c>
      <c r="W4" s="7">
        <v>1</v>
      </c>
      <c r="X4" s="8"/>
      <c r="Y4" s="2" t="s">
        <v>33</v>
      </c>
      <c r="Z4" s="3">
        <v>2</v>
      </c>
      <c r="AA4" s="4"/>
      <c r="AB4" s="2" t="s">
        <v>36</v>
      </c>
      <c r="AC4" s="3">
        <v>2</v>
      </c>
      <c r="AD4" s="4"/>
      <c r="AE4" s="2" t="s">
        <v>37</v>
      </c>
      <c r="AF4" s="3">
        <v>3</v>
      </c>
      <c r="AG4" s="5" t="s">
        <v>47</v>
      </c>
      <c r="AH4" s="2" t="s">
        <v>33</v>
      </c>
      <c r="AI4" s="3">
        <v>2</v>
      </c>
      <c r="AJ4" s="4"/>
    </row>
    <row r="5" spans="1:36" ht="16.149999999999999" customHeight="1" x14ac:dyDescent="0.35">
      <c r="A5" s="51" t="s">
        <v>44</v>
      </c>
      <c r="B5" s="3"/>
      <c r="C5" s="4"/>
      <c r="D5" s="2" t="s">
        <v>40</v>
      </c>
      <c r="E5" s="3">
        <v>2</v>
      </c>
      <c r="F5" s="4"/>
      <c r="G5" s="2" t="s">
        <v>40</v>
      </c>
      <c r="H5" s="3">
        <v>2</v>
      </c>
      <c r="I5" s="4"/>
      <c r="J5" s="2" t="s">
        <v>46</v>
      </c>
      <c r="K5" s="3">
        <v>2</v>
      </c>
      <c r="L5" s="4"/>
      <c r="M5" s="6" t="s">
        <v>41</v>
      </c>
      <c r="N5" s="7">
        <v>1.5</v>
      </c>
      <c r="O5" s="8"/>
      <c r="P5" s="2" t="s">
        <v>45</v>
      </c>
      <c r="Q5" s="3">
        <v>2</v>
      </c>
      <c r="R5" s="4"/>
      <c r="S5" s="48" t="s">
        <v>46</v>
      </c>
      <c r="T5" s="3">
        <v>1</v>
      </c>
      <c r="U5" s="4"/>
      <c r="V5" s="48" t="s">
        <v>42</v>
      </c>
      <c r="W5" s="3">
        <v>1</v>
      </c>
      <c r="X5" s="5" t="s">
        <v>54</v>
      </c>
      <c r="Y5" s="2" t="s">
        <v>40</v>
      </c>
      <c r="Z5" s="3">
        <v>1.5</v>
      </c>
      <c r="AA5" s="4"/>
      <c r="AB5" s="6" t="s">
        <v>44</v>
      </c>
      <c r="AC5" s="3"/>
      <c r="AD5" s="4"/>
      <c r="AE5" s="2" t="s">
        <v>40</v>
      </c>
      <c r="AF5" s="3">
        <v>2</v>
      </c>
      <c r="AG5" s="4"/>
      <c r="AH5" s="2" t="s">
        <v>40</v>
      </c>
      <c r="AI5" s="3">
        <v>1.5</v>
      </c>
      <c r="AJ5" s="4"/>
    </row>
    <row r="6" spans="1:36" ht="16.149999999999999" customHeight="1" x14ac:dyDescent="0.35">
      <c r="A6" s="51" t="s">
        <v>52</v>
      </c>
      <c r="B6" s="7">
        <v>1</v>
      </c>
      <c r="C6" s="8"/>
      <c r="D6" s="2" t="s">
        <v>53</v>
      </c>
      <c r="E6" s="3">
        <v>2</v>
      </c>
      <c r="F6" s="4"/>
      <c r="G6" s="2" t="s">
        <v>53</v>
      </c>
      <c r="H6" s="3">
        <v>2</v>
      </c>
      <c r="I6" s="4"/>
      <c r="J6" s="6" t="s">
        <v>55</v>
      </c>
      <c r="K6" s="3"/>
      <c r="L6" s="4"/>
      <c r="M6" s="2" t="s">
        <v>49</v>
      </c>
      <c r="N6" s="3">
        <v>3</v>
      </c>
      <c r="O6" s="5" t="s">
        <v>61</v>
      </c>
      <c r="P6" s="2" t="s">
        <v>51</v>
      </c>
      <c r="Q6" s="3">
        <v>1.5</v>
      </c>
      <c r="R6" s="4"/>
      <c r="S6" s="49" t="s">
        <v>55</v>
      </c>
      <c r="T6" s="3"/>
      <c r="U6" s="4"/>
      <c r="V6" s="48" t="s">
        <v>51</v>
      </c>
      <c r="W6" s="3">
        <v>1</v>
      </c>
      <c r="X6" s="4"/>
      <c r="Y6" s="2" t="s">
        <v>48</v>
      </c>
      <c r="Z6" s="3">
        <v>2</v>
      </c>
      <c r="AA6" s="4"/>
      <c r="AB6" s="6" t="s">
        <v>52</v>
      </c>
      <c r="AC6" s="7">
        <v>1.5</v>
      </c>
      <c r="AD6" s="8"/>
      <c r="AE6" s="2" t="s">
        <v>53</v>
      </c>
      <c r="AF6" s="3">
        <v>2</v>
      </c>
      <c r="AG6" s="4"/>
      <c r="AH6" s="2" t="s">
        <v>48</v>
      </c>
      <c r="AI6" s="3">
        <v>2</v>
      </c>
      <c r="AJ6" s="4"/>
    </row>
    <row r="7" spans="1:36" ht="16.149999999999999" customHeight="1" x14ac:dyDescent="0.35">
      <c r="A7" s="51" t="s">
        <v>60</v>
      </c>
      <c r="B7" s="7" t="s">
        <v>57</v>
      </c>
      <c r="C7" s="19" t="s">
        <v>73</v>
      </c>
      <c r="D7" s="2" t="s">
        <v>58</v>
      </c>
      <c r="E7" s="3">
        <v>1.5</v>
      </c>
      <c r="F7" s="4"/>
      <c r="G7" s="2" t="s">
        <v>58</v>
      </c>
      <c r="H7" s="3">
        <v>1.5</v>
      </c>
      <c r="I7" s="4"/>
      <c r="J7" s="6" t="s">
        <v>63</v>
      </c>
      <c r="K7" s="7">
        <v>1.5</v>
      </c>
      <c r="L7" s="8"/>
      <c r="M7" s="2" t="s">
        <v>58</v>
      </c>
      <c r="N7" s="3">
        <v>2</v>
      </c>
      <c r="O7" s="4"/>
      <c r="P7" s="2" t="s">
        <v>62</v>
      </c>
      <c r="Q7" s="3">
        <v>2</v>
      </c>
      <c r="R7" s="4"/>
      <c r="S7" s="49" t="s">
        <v>63</v>
      </c>
      <c r="T7" s="7">
        <v>1</v>
      </c>
      <c r="U7" s="8"/>
      <c r="V7" s="48" t="s">
        <v>59</v>
      </c>
      <c r="W7" s="3"/>
      <c r="X7" s="4"/>
      <c r="Y7" s="6" t="s">
        <v>56</v>
      </c>
      <c r="Z7" s="3"/>
      <c r="AA7" s="4"/>
      <c r="AB7" s="2" t="s">
        <v>60</v>
      </c>
      <c r="AC7" s="3">
        <v>3</v>
      </c>
      <c r="AD7" s="5" t="s">
        <v>71</v>
      </c>
      <c r="AE7" s="2" t="s">
        <v>58</v>
      </c>
      <c r="AF7" s="3">
        <v>1.5</v>
      </c>
      <c r="AG7" s="4"/>
      <c r="AH7" s="6" t="s">
        <v>56</v>
      </c>
      <c r="AI7" s="7" t="s">
        <v>64</v>
      </c>
      <c r="AJ7" s="8"/>
    </row>
    <row r="8" spans="1:36" ht="16.149999999999999" customHeight="1" x14ac:dyDescent="0.35">
      <c r="A8" s="50" t="s">
        <v>67</v>
      </c>
      <c r="B8" s="3">
        <v>1</v>
      </c>
      <c r="C8" s="4"/>
      <c r="D8" s="2" t="s">
        <v>68</v>
      </c>
      <c r="E8" s="3">
        <v>2</v>
      </c>
      <c r="F8" s="4"/>
      <c r="G8" s="2" t="s">
        <v>68</v>
      </c>
      <c r="H8" s="3">
        <v>2</v>
      </c>
      <c r="I8" s="4"/>
      <c r="J8" s="2" t="s">
        <v>70</v>
      </c>
      <c r="K8" s="3">
        <v>3</v>
      </c>
      <c r="L8" s="5" t="s">
        <v>76</v>
      </c>
      <c r="M8" s="2" t="s">
        <v>66</v>
      </c>
      <c r="N8" s="3">
        <v>2</v>
      </c>
      <c r="O8" s="4"/>
      <c r="P8" s="6" t="s">
        <v>69</v>
      </c>
      <c r="Q8" s="3"/>
      <c r="R8" s="4"/>
      <c r="S8" s="48" t="s">
        <v>70</v>
      </c>
      <c r="T8" s="3">
        <v>1</v>
      </c>
      <c r="U8" s="5" t="s">
        <v>79</v>
      </c>
      <c r="V8" s="48" t="s">
        <v>67</v>
      </c>
      <c r="W8" s="3">
        <v>1</v>
      </c>
      <c r="X8" s="4"/>
      <c r="Y8" s="6" t="s">
        <v>65</v>
      </c>
      <c r="Z8" s="7">
        <v>1.5</v>
      </c>
      <c r="AA8" s="8"/>
      <c r="AB8" s="2" t="s">
        <v>67</v>
      </c>
      <c r="AC8" s="3">
        <v>2</v>
      </c>
      <c r="AD8" s="4"/>
      <c r="AE8" s="2" t="s">
        <v>68</v>
      </c>
      <c r="AF8" s="3">
        <v>2</v>
      </c>
      <c r="AG8" s="4"/>
      <c r="AH8" s="6" t="s">
        <v>65</v>
      </c>
      <c r="AI8" s="7">
        <v>1.5</v>
      </c>
      <c r="AJ8" s="8"/>
    </row>
    <row r="9" spans="1:36" ht="16.149999999999999" customHeight="1" x14ac:dyDescent="0.35">
      <c r="A9" s="50" t="s">
        <v>77</v>
      </c>
      <c r="B9" s="3"/>
      <c r="C9" s="4"/>
      <c r="D9" s="6" t="s">
        <v>78</v>
      </c>
      <c r="E9" s="3"/>
      <c r="F9" s="4"/>
      <c r="G9" s="6" t="s">
        <v>78</v>
      </c>
      <c r="H9" s="3"/>
      <c r="I9" s="4"/>
      <c r="J9" s="2" t="s">
        <v>74</v>
      </c>
      <c r="K9" s="3">
        <v>2</v>
      </c>
      <c r="L9" s="4"/>
      <c r="M9" s="2" t="s">
        <v>74</v>
      </c>
      <c r="N9" s="3">
        <v>1.5</v>
      </c>
      <c r="O9" s="4"/>
      <c r="P9" s="6" t="s">
        <v>80</v>
      </c>
      <c r="Q9" s="7">
        <v>1.5</v>
      </c>
      <c r="R9" s="8"/>
      <c r="S9" s="48" t="s">
        <v>74</v>
      </c>
      <c r="T9" s="3">
        <v>1</v>
      </c>
      <c r="U9" s="4"/>
      <c r="V9" s="48" t="s">
        <v>75</v>
      </c>
      <c r="W9" s="3">
        <v>1</v>
      </c>
      <c r="X9" s="4"/>
      <c r="Y9" s="2" t="s">
        <v>72</v>
      </c>
      <c r="Z9" s="3">
        <v>3</v>
      </c>
      <c r="AA9" s="5" t="s">
        <v>87</v>
      </c>
      <c r="AB9" s="2" t="s">
        <v>77</v>
      </c>
      <c r="AC9" s="3">
        <v>2</v>
      </c>
      <c r="AD9" s="4"/>
      <c r="AE9" s="6" t="s">
        <v>78</v>
      </c>
      <c r="AF9" s="3"/>
      <c r="AG9" s="4"/>
      <c r="AH9" s="2" t="s">
        <v>72</v>
      </c>
      <c r="AI9" s="3">
        <v>3</v>
      </c>
      <c r="AJ9" s="5" t="s">
        <v>89</v>
      </c>
    </row>
    <row r="10" spans="1:36" ht="16.149999999999999" customHeight="1" x14ac:dyDescent="0.35">
      <c r="A10" s="50" t="s">
        <v>81</v>
      </c>
      <c r="B10" s="3">
        <v>1</v>
      </c>
      <c r="C10" s="4"/>
      <c r="D10" s="6" t="s">
        <v>85</v>
      </c>
      <c r="E10" s="7">
        <v>1.5</v>
      </c>
      <c r="F10" s="8"/>
      <c r="G10" s="6" t="s">
        <v>85</v>
      </c>
      <c r="H10" s="7">
        <v>1.5</v>
      </c>
      <c r="I10" s="8"/>
      <c r="J10" s="2" t="s">
        <v>88</v>
      </c>
      <c r="K10" s="3">
        <v>2</v>
      </c>
      <c r="L10" s="4"/>
      <c r="M10" s="2" t="s">
        <v>82</v>
      </c>
      <c r="N10" s="3">
        <v>2</v>
      </c>
      <c r="O10" s="4"/>
      <c r="P10" s="2" t="s">
        <v>86</v>
      </c>
      <c r="Q10" s="3">
        <v>3</v>
      </c>
      <c r="R10" s="5" t="s">
        <v>95</v>
      </c>
      <c r="S10" s="48" t="s">
        <v>88</v>
      </c>
      <c r="T10" s="3"/>
      <c r="U10" s="4"/>
      <c r="V10" s="49" t="s">
        <v>83</v>
      </c>
      <c r="W10" s="3"/>
      <c r="X10" s="4"/>
      <c r="Y10" s="2" t="s">
        <v>81</v>
      </c>
      <c r="Z10" s="3">
        <v>2</v>
      </c>
      <c r="AA10" s="4"/>
      <c r="AB10" s="2" t="s">
        <v>81</v>
      </c>
      <c r="AC10" s="3">
        <v>1.5</v>
      </c>
      <c r="AD10" s="4"/>
      <c r="AE10" s="6" t="s">
        <v>85</v>
      </c>
      <c r="AF10" s="7">
        <v>1.5</v>
      </c>
      <c r="AG10" s="8"/>
      <c r="AH10" s="2" t="s">
        <v>81</v>
      </c>
      <c r="AI10" s="3">
        <v>2</v>
      </c>
      <c r="AJ10" s="4"/>
    </row>
    <row r="11" spans="1:36" ht="16.149999999999999" customHeight="1" x14ac:dyDescent="0.35">
      <c r="A11" s="50" t="s">
        <v>93</v>
      </c>
      <c r="B11" s="3">
        <v>1</v>
      </c>
      <c r="C11" s="4"/>
      <c r="D11" s="2" t="s">
        <v>94</v>
      </c>
      <c r="E11" s="3">
        <v>3</v>
      </c>
      <c r="F11" s="5" t="s">
        <v>107</v>
      </c>
      <c r="G11" s="2" t="s">
        <v>94</v>
      </c>
      <c r="H11" s="3">
        <v>3</v>
      </c>
      <c r="I11" s="5" t="s">
        <v>100</v>
      </c>
      <c r="J11" s="2" t="s">
        <v>96</v>
      </c>
      <c r="K11" s="3">
        <v>1.5</v>
      </c>
      <c r="L11" s="4"/>
      <c r="M11" s="6" t="s">
        <v>91</v>
      </c>
      <c r="N11" s="3"/>
      <c r="O11" s="4"/>
      <c r="P11" s="2" t="s">
        <v>96</v>
      </c>
      <c r="Q11" s="3">
        <v>2</v>
      </c>
      <c r="R11" s="4"/>
      <c r="S11" s="48" t="s">
        <v>96</v>
      </c>
      <c r="T11" s="3">
        <v>1</v>
      </c>
      <c r="U11" s="4"/>
      <c r="V11" s="49" t="s">
        <v>92</v>
      </c>
      <c r="W11" s="7">
        <v>1</v>
      </c>
      <c r="X11" s="8"/>
      <c r="Y11" s="2" t="s">
        <v>90</v>
      </c>
      <c r="Z11" s="3">
        <v>2</v>
      </c>
      <c r="AA11" s="4"/>
      <c r="AB11" s="2" t="s">
        <v>93</v>
      </c>
      <c r="AC11" s="3">
        <v>2</v>
      </c>
      <c r="AD11" s="4"/>
      <c r="AE11" s="2" t="s">
        <v>94</v>
      </c>
      <c r="AF11" s="3">
        <v>3</v>
      </c>
      <c r="AG11" s="5" t="s">
        <v>104</v>
      </c>
      <c r="AH11" s="2" t="s">
        <v>90</v>
      </c>
      <c r="AI11" s="3">
        <v>2</v>
      </c>
      <c r="AJ11" s="4"/>
    </row>
    <row r="12" spans="1:36" ht="16.149999999999999" customHeight="1" x14ac:dyDescent="0.35">
      <c r="A12" s="51" t="s">
        <v>101</v>
      </c>
      <c r="B12" s="3"/>
      <c r="C12" s="4"/>
      <c r="D12" s="2" t="s">
        <v>97</v>
      </c>
      <c r="E12" s="3">
        <v>2</v>
      </c>
      <c r="F12" s="4"/>
      <c r="G12" s="2" t="s">
        <v>97</v>
      </c>
      <c r="H12" s="3">
        <v>2</v>
      </c>
      <c r="I12" s="4"/>
      <c r="J12" s="2" t="s">
        <v>103</v>
      </c>
      <c r="K12" s="3">
        <v>2</v>
      </c>
      <c r="L12" s="4"/>
      <c r="M12" s="6" t="s">
        <v>98</v>
      </c>
      <c r="N12" s="7">
        <v>1.5</v>
      </c>
      <c r="O12" s="8"/>
      <c r="P12" s="2" t="s">
        <v>102</v>
      </c>
      <c r="Q12" s="3">
        <v>2</v>
      </c>
      <c r="R12" s="4"/>
      <c r="S12" s="48" t="s">
        <v>103</v>
      </c>
      <c r="T12" s="3">
        <v>1</v>
      </c>
      <c r="U12" s="4"/>
      <c r="V12" s="48" t="s">
        <v>99</v>
      </c>
      <c r="W12" s="3">
        <v>1</v>
      </c>
      <c r="X12" s="5" t="s">
        <v>111</v>
      </c>
      <c r="Y12" s="2" t="s">
        <v>97</v>
      </c>
      <c r="Z12" s="3">
        <v>1.5</v>
      </c>
      <c r="AA12" s="4"/>
      <c r="AB12" s="6" t="s">
        <v>101</v>
      </c>
      <c r="AC12" s="3"/>
      <c r="AD12" s="4"/>
      <c r="AE12" s="2" t="s">
        <v>97</v>
      </c>
      <c r="AF12" s="3">
        <v>2</v>
      </c>
      <c r="AG12" s="4"/>
      <c r="AH12" s="2" t="s">
        <v>97</v>
      </c>
      <c r="AI12" s="3">
        <v>1.5</v>
      </c>
      <c r="AJ12" s="4"/>
    </row>
    <row r="13" spans="1:36" ht="16.149999999999999" customHeight="1" x14ac:dyDescent="0.35">
      <c r="A13" s="51" t="s">
        <v>109</v>
      </c>
      <c r="B13" s="7">
        <v>1.5</v>
      </c>
      <c r="C13" s="8"/>
      <c r="D13" s="2" t="s">
        <v>110</v>
      </c>
      <c r="E13" s="3">
        <v>2</v>
      </c>
      <c r="F13" s="4"/>
      <c r="G13" s="2" t="s">
        <v>110</v>
      </c>
      <c r="H13" s="3">
        <v>2</v>
      </c>
      <c r="I13" s="4"/>
      <c r="J13" s="6" t="s">
        <v>112</v>
      </c>
      <c r="K13" s="3"/>
      <c r="L13" s="4"/>
      <c r="M13" s="2" t="s">
        <v>106</v>
      </c>
      <c r="N13" s="3">
        <v>3</v>
      </c>
      <c r="O13" s="5" t="s">
        <v>117</v>
      </c>
      <c r="P13" s="2" t="s">
        <v>108</v>
      </c>
      <c r="Q13" s="3">
        <v>1.5</v>
      </c>
      <c r="R13" s="4"/>
      <c r="S13" s="49" t="s">
        <v>112</v>
      </c>
      <c r="T13" s="3"/>
      <c r="U13" s="4"/>
      <c r="V13" s="48" t="s">
        <v>108</v>
      </c>
      <c r="W13" s="3">
        <v>1</v>
      </c>
      <c r="X13" s="4"/>
      <c r="Y13" s="2" t="s">
        <v>105</v>
      </c>
      <c r="Z13" s="3">
        <v>2</v>
      </c>
      <c r="AA13" s="4"/>
      <c r="AB13" s="6" t="s">
        <v>109</v>
      </c>
      <c r="AC13" s="7">
        <v>1.5</v>
      </c>
      <c r="AD13" s="8"/>
      <c r="AE13" s="2" t="s">
        <v>110</v>
      </c>
      <c r="AF13" s="3">
        <v>2</v>
      </c>
      <c r="AG13" s="4"/>
      <c r="AH13" s="2" t="s">
        <v>105</v>
      </c>
      <c r="AI13" s="3">
        <v>2</v>
      </c>
      <c r="AJ13" s="4"/>
    </row>
    <row r="14" spans="1:36" ht="16.149999999999999" customHeight="1" x14ac:dyDescent="0.35">
      <c r="A14" s="2" t="s">
        <v>116</v>
      </c>
      <c r="B14" s="3">
        <v>3</v>
      </c>
      <c r="C14" s="5" t="s">
        <v>128</v>
      </c>
      <c r="D14" s="2" t="s">
        <v>114</v>
      </c>
      <c r="E14" s="3">
        <v>1.5</v>
      </c>
      <c r="F14" s="4"/>
      <c r="G14" s="2" t="s">
        <v>114</v>
      </c>
      <c r="H14" s="3">
        <v>1.5</v>
      </c>
      <c r="I14" s="4"/>
      <c r="J14" s="6" t="s">
        <v>119</v>
      </c>
      <c r="K14" s="7">
        <v>1.5</v>
      </c>
      <c r="L14" s="8"/>
      <c r="M14" s="2" t="s">
        <v>114</v>
      </c>
      <c r="N14" s="3">
        <v>2</v>
      </c>
      <c r="O14" s="4"/>
      <c r="P14" s="2" t="s">
        <v>118</v>
      </c>
      <c r="Q14" s="3">
        <v>2</v>
      </c>
      <c r="R14" s="4"/>
      <c r="S14" s="49" t="s">
        <v>119</v>
      </c>
      <c r="T14" s="7">
        <v>1</v>
      </c>
      <c r="U14" s="8"/>
      <c r="V14" s="48" t="s">
        <v>115</v>
      </c>
      <c r="W14" s="3"/>
      <c r="X14" s="4"/>
      <c r="Y14" s="6" t="s">
        <v>113</v>
      </c>
      <c r="Z14" s="3"/>
      <c r="AA14" s="4"/>
      <c r="AB14" s="2" t="s">
        <v>116</v>
      </c>
      <c r="AC14" s="3">
        <v>3</v>
      </c>
      <c r="AD14" s="5" t="s">
        <v>126</v>
      </c>
      <c r="AE14" s="2" t="s">
        <v>114</v>
      </c>
      <c r="AF14" s="3">
        <v>1.5</v>
      </c>
      <c r="AG14" s="4"/>
      <c r="AH14" s="6" t="s">
        <v>113</v>
      </c>
      <c r="AI14" s="3"/>
      <c r="AJ14" s="4"/>
    </row>
    <row r="15" spans="1:36" ht="16.149999999999999" customHeight="1" x14ac:dyDescent="0.35">
      <c r="A15" s="2" t="s">
        <v>122</v>
      </c>
      <c r="B15" s="3">
        <v>2</v>
      </c>
      <c r="C15" s="4"/>
      <c r="D15" s="2" t="s">
        <v>123</v>
      </c>
      <c r="E15" s="3">
        <v>2</v>
      </c>
      <c r="F15" s="4"/>
      <c r="G15" s="2" t="s">
        <v>123</v>
      </c>
      <c r="H15" s="3">
        <v>2</v>
      </c>
      <c r="I15" s="4"/>
      <c r="J15" s="64" t="s">
        <v>125</v>
      </c>
      <c r="K15" s="3">
        <v>3</v>
      </c>
      <c r="L15" s="5" t="s">
        <v>131</v>
      </c>
      <c r="M15" s="2" t="s">
        <v>121</v>
      </c>
      <c r="N15" s="3">
        <v>2</v>
      </c>
      <c r="O15" s="4"/>
      <c r="P15" s="6" t="s">
        <v>124</v>
      </c>
      <c r="Q15" s="3"/>
      <c r="R15" s="4"/>
      <c r="S15" s="48" t="s">
        <v>125</v>
      </c>
      <c r="T15" s="3">
        <v>1</v>
      </c>
      <c r="U15" s="5" t="s">
        <v>134</v>
      </c>
      <c r="V15" s="48" t="s">
        <v>122</v>
      </c>
      <c r="W15" s="3">
        <v>1</v>
      </c>
      <c r="X15" s="4"/>
      <c r="Y15" s="6" t="s">
        <v>120</v>
      </c>
      <c r="Z15" s="7">
        <v>1.5</v>
      </c>
      <c r="AA15" s="8"/>
      <c r="AB15" s="2" t="s">
        <v>122</v>
      </c>
      <c r="AC15" s="3">
        <v>2</v>
      </c>
      <c r="AD15" s="4"/>
      <c r="AE15" s="2" t="s">
        <v>123</v>
      </c>
      <c r="AF15" s="3">
        <v>2</v>
      </c>
      <c r="AG15" s="4"/>
      <c r="AH15" s="6" t="s">
        <v>120</v>
      </c>
      <c r="AI15" s="7">
        <v>1.5</v>
      </c>
      <c r="AJ15" s="8"/>
    </row>
    <row r="16" spans="1:36" ht="16.149999999999999" customHeight="1" x14ac:dyDescent="0.35">
      <c r="A16" s="2" t="s">
        <v>132</v>
      </c>
      <c r="B16" s="3">
        <v>2</v>
      </c>
      <c r="C16" s="4"/>
      <c r="D16" s="6" t="s">
        <v>133</v>
      </c>
      <c r="E16" s="3"/>
      <c r="F16" s="4"/>
      <c r="G16" s="6" t="s">
        <v>133</v>
      </c>
      <c r="H16" s="3"/>
      <c r="I16" s="4"/>
      <c r="J16" s="64" t="s">
        <v>129</v>
      </c>
      <c r="K16" s="3">
        <v>2</v>
      </c>
      <c r="L16" s="4"/>
      <c r="M16" s="2" t="s">
        <v>129</v>
      </c>
      <c r="N16" s="3">
        <v>1.5</v>
      </c>
      <c r="O16" s="4"/>
      <c r="P16" s="6" t="s">
        <v>135</v>
      </c>
      <c r="Q16" s="7">
        <v>1.5</v>
      </c>
      <c r="R16" s="8"/>
      <c r="S16" s="48" t="s">
        <v>129</v>
      </c>
      <c r="T16" s="3">
        <v>1</v>
      </c>
      <c r="U16" s="4"/>
      <c r="V16" s="48" t="s">
        <v>130</v>
      </c>
      <c r="W16" s="3">
        <v>1</v>
      </c>
      <c r="X16" s="4"/>
      <c r="Y16" s="2" t="s">
        <v>127</v>
      </c>
      <c r="Z16" s="3">
        <v>3</v>
      </c>
      <c r="AA16" s="5" t="s">
        <v>141</v>
      </c>
      <c r="AB16" s="2" t="s">
        <v>132</v>
      </c>
      <c r="AC16" s="3">
        <v>2</v>
      </c>
      <c r="AD16" s="4"/>
      <c r="AE16" s="6" t="s">
        <v>133</v>
      </c>
      <c r="AF16" s="3"/>
      <c r="AG16" s="4"/>
      <c r="AH16" s="2" t="s">
        <v>127</v>
      </c>
      <c r="AI16" s="3">
        <v>3</v>
      </c>
      <c r="AJ16" s="5" t="s">
        <v>143</v>
      </c>
    </row>
    <row r="17" spans="1:36" ht="16.149999999999999" customHeight="1" x14ac:dyDescent="0.35">
      <c r="A17" s="2" t="s">
        <v>136</v>
      </c>
      <c r="B17" s="3">
        <v>1.5</v>
      </c>
      <c r="C17" s="4"/>
      <c r="D17" s="6" t="s">
        <v>139</v>
      </c>
      <c r="E17" s="7">
        <v>1.5</v>
      </c>
      <c r="F17" s="8"/>
      <c r="G17" s="6" t="s">
        <v>139</v>
      </c>
      <c r="H17" s="7">
        <v>1.5</v>
      </c>
      <c r="I17" s="8"/>
      <c r="J17" s="64" t="s">
        <v>142</v>
      </c>
      <c r="K17" s="3">
        <v>1.5</v>
      </c>
      <c r="L17" s="4"/>
      <c r="M17" s="2" t="s">
        <v>137</v>
      </c>
      <c r="N17" s="3">
        <v>2</v>
      </c>
      <c r="O17" s="4"/>
      <c r="P17" s="64" t="s">
        <v>140</v>
      </c>
      <c r="Q17" s="3">
        <v>2.5</v>
      </c>
      <c r="R17" s="5" t="s">
        <v>149</v>
      </c>
      <c r="S17" s="48" t="s">
        <v>142</v>
      </c>
      <c r="T17" s="3"/>
      <c r="U17" s="4"/>
      <c r="V17" s="49" t="s">
        <v>138</v>
      </c>
      <c r="W17" s="3"/>
      <c r="X17" s="4"/>
      <c r="Y17" s="2" t="s">
        <v>136</v>
      </c>
      <c r="Z17" s="3">
        <v>2</v>
      </c>
      <c r="AA17" s="4"/>
      <c r="AB17" s="2" t="s">
        <v>136</v>
      </c>
      <c r="AC17" s="3">
        <v>1.5</v>
      </c>
      <c r="AD17" s="4"/>
      <c r="AE17" s="6" t="s">
        <v>139</v>
      </c>
      <c r="AF17" s="7">
        <v>1.5</v>
      </c>
      <c r="AG17" s="8"/>
      <c r="AH17" s="2" t="s">
        <v>136</v>
      </c>
      <c r="AI17" s="3">
        <v>2</v>
      </c>
      <c r="AJ17" s="4"/>
    </row>
    <row r="18" spans="1:36" ht="16.149999999999999" customHeight="1" x14ac:dyDescent="0.35">
      <c r="A18" s="2" t="s">
        <v>147</v>
      </c>
      <c r="B18" s="3">
        <v>2</v>
      </c>
      <c r="C18" s="4"/>
      <c r="D18" s="2" t="s">
        <v>148</v>
      </c>
      <c r="E18" s="3">
        <v>3</v>
      </c>
      <c r="F18" s="5" t="s">
        <v>161</v>
      </c>
      <c r="G18" s="2" t="s">
        <v>148</v>
      </c>
      <c r="H18" s="3">
        <v>3</v>
      </c>
      <c r="I18" s="5" t="s">
        <v>154</v>
      </c>
      <c r="J18" s="64" t="s">
        <v>150</v>
      </c>
      <c r="K18" s="3">
        <v>1</v>
      </c>
      <c r="L18" s="4"/>
      <c r="M18" s="6" t="s">
        <v>145</v>
      </c>
      <c r="N18" s="3"/>
      <c r="O18" s="4"/>
      <c r="P18" s="64" t="s">
        <v>150</v>
      </c>
      <c r="Q18" s="3">
        <v>1</v>
      </c>
      <c r="R18" s="4"/>
      <c r="S18" s="48" t="s">
        <v>150</v>
      </c>
      <c r="T18" s="3">
        <v>1</v>
      </c>
      <c r="U18" s="4"/>
      <c r="V18" s="49" t="s">
        <v>146</v>
      </c>
      <c r="W18" s="7">
        <v>1.5</v>
      </c>
      <c r="X18" s="8"/>
      <c r="Y18" s="2" t="s">
        <v>144</v>
      </c>
      <c r="Z18" s="3">
        <v>2</v>
      </c>
      <c r="AA18" s="4"/>
      <c r="AB18" s="2" t="s">
        <v>147</v>
      </c>
      <c r="AC18" s="3">
        <v>2</v>
      </c>
      <c r="AD18" s="4"/>
      <c r="AE18" s="2" t="s">
        <v>148</v>
      </c>
      <c r="AF18" s="3">
        <v>3</v>
      </c>
      <c r="AG18" s="5" t="s">
        <v>158</v>
      </c>
      <c r="AH18" s="2" t="s">
        <v>144</v>
      </c>
      <c r="AI18" s="3">
        <v>2</v>
      </c>
      <c r="AJ18" s="4"/>
    </row>
    <row r="19" spans="1:36" ht="16.149999999999999" customHeight="1" x14ac:dyDescent="0.35">
      <c r="A19" s="6" t="s">
        <v>155</v>
      </c>
      <c r="B19" s="3"/>
      <c r="C19" s="4"/>
      <c r="D19" s="2" t="s">
        <v>151</v>
      </c>
      <c r="E19" s="3">
        <v>2</v>
      </c>
      <c r="F19" s="4"/>
      <c r="G19" s="2" t="s">
        <v>151</v>
      </c>
      <c r="H19" s="3">
        <v>2</v>
      </c>
      <c r="I19" s="4"/>
      <c r="J19" s="66" t="s">
        <v>157</v>
      </c>
      <c r="K19" s="7" t="s">
        <v>245</v>
      </c>
      <c r="L19" s="8"/>
      <c r="M19" s="6" t="s">
        <v>152</v>
      </c>
      <c r="N19" s="7">
        <v>1.5</v>
      </c>
      <c r="O19" s="8"/>
      <c r="P19" s="64" t="s">
        <v>156</v>
      </c>
      <c r="Q19" s="3">
        <v>1</v>
      </c>
      <c r="R19" s="4"/>
      <c r="S19" s="48" t="s">
        <v>157</v>
      </c>
      <c r="T19" s="3">
        <v>1</v>
      </c>
      <c r="U19" s="4"/>
      <c r="V19" s="2" t="s">
        <v>153</v>
      </c>
      <c r="W19" s="3">
        <v>3</v>
      </c>
      <c r="X19" s="5" t="s">
        <v>166</v>
      </c>
      <c r="Y19" s="2" t="s">
        <v>151</v>
      </c>
      <c r="Z19" s="3">
        <v>1.5</v>
      </c>
      <c r="AA19" s="4"/>
      <c r="AB19" s="6" t="s">
        <v>155</v>
      </c>
      <c r="AC19" s="3"/>
      <c r="AD19" s="4"/>
      <c r="AE19" s="2" t="s">
        <v>151</v>
      </c>
      <c r="AF19" s="3">
        <v>2</v>
      </c>
      <c r="AG19" s="4"/>
      <c r="AH19" s="2" t="s">
        <v>151</v>
      </c>
      <c r="AI19" s="3">
        <v>1.5</v>
      </c>
      <c r="AJ19" s="4"/>
    </row>
    <row r="20" spans="1:36" ht="16.149999999999999" customHeight="1" x14ac:dyDescent="0.35">
      <c r="A20" s="6" t="s">
        <v>163</v>
      </c>
      <c r="B20" s="3">
        <v>1.5</v>
      </c>
      <c r="C20" s="8"/>
      <c r="D20" s="2" t="s">
        <v>165</v>
      </c>
      <c r="E20" s="3">
        <v>2</v>
      </c>
      <c r="F20" s="4"/>
      <c r="G20" s="2" t="s">
        <v>165</v>
      </c>
      <c r="H20" s="3">
        <v>2</v>
      </c>
      <c r="I20" s="4"/>
      <c r="J20" s="66" t="s">
        <v>167</v>
      </c>
      <c r="K20" s="3"/>
      <c r="L20" s="4"/>
      <c r="M20" s="2" t="s">
        <v>160</v>
      </c>
      <c r="N20" s="3">
        <v>3</v>
      </c>
      <c r="O20" s="5" t="s">
        <v>172</v>
      </c>
      <c r="P20" s="64" t="s">
        <v>162</v>
      </c>
      <c r="Q20" s="3">
        <v>1</v>
      </c>
      <c r="R20" s="4"/>
      <c r="S20" s="49" t="s">
        <v>167</v>
      </c>
      <c r="T20" s="3"/>
      <c r="U20" s="4"/>
      <c r="V20" s="2" t="s">
        <v>162</v>
      </c>
      <c r="W20" s="3">
        <v>2</v>
      </c>
      <c r="X20" s="4"/>
      <c r="Y20" s="2" t="s">
        <v>159</v>
      </c>
      <c r="Z20" s="3">
        <v>2</v>
      </c>
      <c r="AA20" s="4"/>
      <c r="AB20" s="6" t="s">
        <v>163</v>
      </c>
      <c r="AC20" s="7">
        <v>1.5</v>
      </c>
      <c r="AD20" s="8"/>
      <c r="AE20" s="2" t="s">
        <v>165</v>
      </c>
      <c r="AF20" s="3">
        <v>2</v>
      </c>
      <c r="AG20" s="4"/>
      <c r="AH20" s="2" t="s">
        <v>159</v>
      </c>
      <c r="AI20" s="3">
        <v>2</v>
      </c>
      <c r="AJ20" s="4"/>
    </row>
    <row r="21" spans="1:36" ht="16.149999999999999" customHeight="1" x14ac:dyDescent="0.35">
      <c r="A21" s="2" t="s">
        <v>171</v>
      </c>
      <c r="B21" s="3">
        <v>3</v>
      </c>
      <c r="C21" s="5" t="s">
        <v>184</v>
      </c>
      <c r="D21" s="2" t="s">
        <v>169</v>
      </c>
      <c r="E21" s="3">
        <v>1.5</v>
      </c>
      <c r="F21" s="4"/>
      <c r="G21" s="2" t="s">
        <v>169</v>
      </c>
      <c r="H21" s="3">
        <v>1.5</v>
      </c>
      <c r="I21" s="4"/>
      <c r="J21" s="66" t="s">
        <v>174</v>
      </c>
      <c r="K21" s="7" t="s">
        <v>260</v>
      </c>
      <c r="L21" s="8"/>
      <c r="M21" s="2" t="s">
        <v>169</v>
      </c>
      <c r="N21" s="3">
        <v>2</v>
      </c>
      <c r="O21" s="4"/>
      <c r="P21" s="66" t="s">
        <v>173</v>
      </c>
      <c r="Q21" s="3" t="s">
        <v>179</v>
      </c>
      <c r="R21" s="4"/>
      <c r="S21" s="49" t="s">
        <v>174</v>
      </c>
      <c r="T21" s="7">
        <v>1</v>
      </c>
      <c r="U21" s="8"/>
      <c r="V21" s="2" t="s">
        <v>170</v>
      </c>
      <c r="W21" s="3">
        <v>2</v>
      </c>
      <c r="X21" s="4"/>
      <c r="Y21" s="6" t="s">
        <v>168</v>
      </c>
      <c r="Z21" s="3"/>
      <c r="AA21" s="4"/>
      <c r="AB21" s="2" t="s">
        <v>171</v>
      </c>
      <c r="AC21" s="3">
        <v>3</v>
      </c>
      <c r="AD21" s="5" t="s">
        <v>182</v>
      </c>
      <c r="AE21" s="2" t="s">
        <v>169</v>
      </c>
      <c r="AF21" s="3">
        <v>1.5</v>
      </c>
      <c r="AG21" s="4"/>
      <c r="AH21" s="6" t="s">
        <v>168</v>
      </c>
      <c r="AI21" s="3"/>
      <c r="AJ21" s="4"/>
    </row>
    <row r="22" spans="1:36" ht="16.149999999999999" customHeight="1" x14ac:dyDescent="0.35">
      <c r="A22" s="2" t="s">
        <v>177</v>
      </c>
      <c r="B22" s="3">
        <v>2</v>
      </c>
      <c r="C22" s="4"/>
      <c r="D22" s="2" t="s">
        <v>178</v>
      </c>
      <c r="E22" s="3">
        <v>2</v>
      </c>
      <c r="F22" s="4"/>
      <c r="G22" s="2" t="s">
        <v>178</v>
      </c>
      <c r="H22" s="3">
        <v>2</v>
      </c>
      <c r="I22" s="4"/>
      <c r="J22" s="66" t="s">
        <v>181</v>
      </c>
      <c r="K22" s="21">
        <v>1</v>
      </c>
      <c r="L22" s="19" t="s">
        <v>187</v>
      </c>
      <c r="M22" s="2" t="s">
        <v>176</v>
      </c>
      <c r="N22" s="3">
        <v>2</v>
      </c>
      <c r="O22" s="4"/>
      <c r="P22" s="66" t="s">
        <v>180</v>
      </c>
      <c r="Q22" s="7" t="s">
        <v>190</v>
      </c>
      <c r="R22" s="8"/>
      <c r="S22" s="48" t="s">
        <v>181</v>
      </c>
      <c r="T22" s="3">
        <v>1</v>
      </c>
      <c r="U22" s="5" t="s">
        <v>191</v>
      </c>
      <c r="V22" s="2" t="s">
        <v>177</v>
      </c>
      <c r="W22" s="3">
        <v>1.5</v>
      </c>
      <c r="X22" s="4"/>
      <c r="Y22" s="6" t="s">
        <v>175</v>
      </c>
      <c r="Z22" s="7">
        <v>1.5</v>
      </c>
      <c r="AA22" s="8"/>
      <c r="AB22" s="2" t="s">
        <v>177</v>
      </c>
      <c r="AC22" s="3">
        <v>2</v>
      </c>
      <c r="AD22" s="4"/>
      <c r="AE22" s="2" t="s">
        <v>178</v>
      </c>
      <c r="AF22" s="3">
        <v>2</v>
      </c>
      <c r="AG22" s="4"/>
      <c r="AH22" s="6" t="s">
        <v>175</v>
      </c>
      <c r="AI22" s="7">
        <v>1</v>
      </c>
      <c r="AJ22" s="8"/>
    </row>
    <row r="23" spans="1:36" ht="16.149999999999999" customHeight="1" x14ac:dyDescent="0.35">
      <c r="A23" s="2" t="s">
        <v>188</v>
      </c>
      <c r="B23" s="3">
        <v>2</v>
      </c>
      <c r="C23" s="4"/>
      <c r="D23" s="6" t="s">
        <v>189</v>
      </c>
      <c r="E23" s="3"/>
      <c r="F23" s="4"/>
      <c r="G23" s="6" t="s">
        <v>189</v>
      </c>
      <c r="H23" s="3"/>
      <c r="I23" s="4"/>
      <c r="J23" s="2" t="s">
        <v>185</v>
      </c>
      <c r="K23" s="3">
        <v>1.5</v>
      </c>
      <c r="L23" s="4"/>
      <c r="M23" s="2" t="s">
        <v>185</v>
      </c>
      <c r="N23" s="3">
        <v>1.5</v>
      </c>
      <c r="O23" s="4"/>
      <c r="P23" s="66" t="s">
        <v>192</v>
      </c>
      <c r="Q23" s="7"/>
      <c r="R23" s="8"/>
      <c r="S23" s="48" t="s">
        <v>185</v>
      </c>
      <c r="T23" s="3">
        <v>1</v>
      </c>
      <c r="U23" s="4"/>
      <c r="V23" s="2" t="s">
        <v>186</v>
      </c>
      <c r="W23" s="3">
        <v>2</v>
      </c>
      <c r="X23" s="4"/>
      <c r="Y23" s="2" t="s">
        <v>183</v>
      </c>
      <c r="Z23" s="3">
        <v>3</v>
      </c>
      <c r="AA23" s="5" t="s">
        <v>198</v>
      </c>
      <c r="AB23" s="2" t="s">
        <v>188</v>
      </c>
      <c r="AC23" s="3">
        <v>2</v>
      </c>
      <c r="AD23" s="4"/>
      <c r="AE23" s="6" t="s">
        <v>189</v>
      </c>
      <c r="AF23" s="3"/>
      <c r="AG23" s="4"/>
      <c r="AH23" s="50" t="s">
        <v>183</v>
      </c>
      <c r="AI23" s="3">
        <v>1</v>
      </c>
      <c r="AJ23" s="5" t="s">
        <v>200</v>
      </c>
    </row>
    <row r="24" spans="1:36" ht="16.149999999999999" customHeight="1" x14ac:dyDescent="0.35">
      <c r="A24" s="2" t="s">
        <v>193</v>
      </c>
      <c r="B24" s="3">
        <v>1.5</v>
      </c>
      <c r="C24" s="4"/>
      <c r="D24" s="6" t="s">
        <v>196</v>
      </c>
      <c r="E24" s="7">
        <v>1.5</v>
      </c>
      <c r="F24" s="8"/>
      <c r="G24" s="6" t="s">
        <v>196</v>
      </c>
      <c r="H24" s="7">
        <v>1.5</v>
      </c>
      <c r="I24" s="8"/>
      <c r="J24" s="2" t="s">
        <v>199</v>
      </c>
      <c r="K24" s="3">
        <v>1.5</v>
      </c>
      <c r="L24" s="4"/>
      <c r="M24" s="2" t="s">
        <v>194</v>
      </c>
      <c r="N24" s="3">
        <v>2</v>
      </c>
      <c r="O24" s="4"/>
      <c r="P24" s="48" t="s">
        <v>197</v>
      </c>
      <c r="Q24" s="3">
        <v>1</v>
      </c>
      <c r="R24" s="5" t="s">
        <v>206</v>
      </c>
      <c r="S24" s="48" t="s">
        <v>199</v>
      </c>
      <c r="T24" s="3"/>
      <c r="U24" s="4"/>
      <c r="V24" s="6" t="s">
        <v>195</v>
      </c>
      <c r="W24" s="3"/>
      <c r="X24" s="4"/>
      <c r="Y24" s="2" t="s">
        <v>193</v>
      </c>
      <c r="Z24" s="3">
        <v>2</v>
      </c>
      <c r="AA24" s="4"/>
      <c r="AB24" s="2" t="s">
        <v>193</v>
      </c>
      <c r="AC24" s="3">
        <v>1.5</v>
      </c>
      <c r="AD24" s="4"/>
      <c r="AE24" s="6" t="s">
        <v>196</v>
      </c>
      <c r="AF24" s="7">
        <v>1.5</v>
      </c>
      <c r="AG24" s="8"/>
      <c r="AH24" s="50" t="s">
        <v>193</v>
      </c>
      <c r="AI24" s="3">
        <v>1</v>
      </c>
      <c r="AJ24" s="4"/>
    </row>
    <row r="25" spans="1:36" ht="16.149999999999999" customHeight="1" x14ac:dyDescent="0.35">
      <c r="A25" s="2" t="s">
        <v>204</v>
      </c>
      <c r="B25" s="3">
        <v>2</v>
      </c>
      <c r="C25" s="4"/>
      <c r="D25" s="2" t="s">
        <v>205</v>
      </c>
      <c r="E25" s="3">
        <v>3</v>
      </c>
      <c r="F25" s="5" t="s">
        <v>220</v>
      </c>
      <c r="G25" s="2" t="s">
        <v>205</v>
      </c>
      <c r="H25" s="3">
        <v>3</v>
      </c>
      <c r="I25" s="5" t="s">
        <v>212</v>
      </c>
      <c r="J25" s="2" t="s">
        <v>207</v>
      </c>
      <c r="K25" s="3">
        <v>1</v>
      </c>
      <c r="L25" s="4"/>
      <c r="M25" s="6" t="s">
        <v>202</v>
      </c>
      <c r="N25" s="3"/>
      <c r="O25" s="4"/>
      <c r="P25" s="48" t="s">
        <v>207</v>
      </c>
      <c r="Q25" s="3">
        <v>1</v>
      </c>
      <c r="R25" s="4"/>
      <c r="S25" s="48" t="s">
        <v>207</v>
      </c>
      <c r="T25" s="3">
        <v>1</v>
      </c>
      <c r="U25" s="4"/>
      <c r="V25" s="6" t="s">
        <v>203</v>
      </c>
      <c r="W25" s="7">
        <v>1.5</v>
      </c>
      <c r="X25" s="8"/>
      <c r="Y25" s="2" t="s">
        <v>201</v>
      </c>
      <c r="Z25" s="3">
        <v>2</v>
      </c>
      <c r="AA25" s="4"/>
      <c r="AB25" s="2" t="s">
        <v>204</v>
      </c>
      <c r="AC25" s="3">
        <v>2</v>
      </c>
      <c r="AD25" s="4"/>
      <c r="AE25" s="2" t="s">
        <v>205</v>
      </c>
      <c r="AF25" s="3">
        <v>3</v>
      </c>
      <c r="AG25" s="5" t="s">
        <v>216</v>
      </c>
      <c r="AH25" s="51" t="s">
        <v>201</v>
      </c>
      <c r="AI25" s="3" t="s">
        <v>208</v>
      </c>
      <c r="AJ25" s="4"/>
    </row>
    <row r="26" spans="1:36" ht="16.149999999999999" customHeight="1" x14ac:dyDescent="0.35">
      <c r="A26" s="6" t="s">
        <v>213</v>
      </c>
      <c r="B26" s="3"/>
      <c r="C26" s="4"/>
      <c r="D26" s="2" t="s">
        <v>209</v>
      </c>
      <c r="E26" s="3">
        <v>2</v>
      </c>
      <c r="F26" s="4"/>
      <c r="G26" s="2" t="s">
        <v>209</v>
      </c>
      <c r="H26" s="3">
        <v>2</v>
      </c>
      <c r="I26" s="4"/>
      <c r="J26" s="2" t="s">
        <v>215</v>
      </c>
      <c r="K26" s="3">
        <v>2</v>
      </c>
      <c r="L26" s="4"/>
      <c r="M26" s="6" t="s">
        <v>210</v>
      </c>
      <c r="N26" s="7">
        <v>1.5</v>
      </c>
      <c r="O26" s="8"/>
      <c r="P26" s="48" t="s">
        <v>214</v>
      </c>
      <c r="Q26" s="3"/>
      <c r="R26" s="4"/>
      <c r="S26" s="48" t="s">
        <v>215</v>
      </c>
      <c r="T26" s="3">
        <v>1</v>
      </c>
      <c r="U26" s="4"/>
      <c r="V26" s="2" t="s">
        <v>211</v>
      </c>
      <c r="W26" s="3">
        <v>3</v>
      </c>
      <c r="X26" s="5" t="s">
        <v>224</v>
      </c>
      <c r="Y26" s="2" t="s">
        <v>209</v>
      </c>
      <c r="Z26" s="3">
        <v>1.5</v>
      </c>
      <c r="AA26" s="4"/>
      <c r="AB26" s="6" t="s">
        <v>213</v>
      </c>
      <c r="AC26" s="3"/>
      <c r="AD26" s="4"/>
      <c r="AE26" s="2" t="s">
        <v>209</v>
      </c>
      <c r="AF26" s="3">
        <v>2</v>
      </c>
      <c r="AG26" s="4"/>
      <c r="AH26" s="51" t="s">
        <v>209</v>
      </c>
      <c r="AI26" s="7" t="s">
        <v>217</v>
      </c>
      <c r="AJ26" s="8"/>
    </row>
    <row r="27" spans="1:36" ht="16.149999999999999" customHeight="1" x14ac:dyDescent="0.35">
      <c r="A27" s="6" t="s">
        <v>222</v>
      </c>
      <c r="B27" s="3">
        <v>1.5</v>
      </c>
      <c r="C27" s="8"/>
      <c r="D27" s="2" t="s">
        <v>223</v>
      </c>
      <c r="E27" s="3">
        <v>2</v>
      </c>
      <c r="F27" s="4"/>
      <c r="G27" s="2" t="s">
        <v>223</v>
      </c>
      <c r="H27" s="3">
        <v>2</v>
      </c>
      <c r="I27" s="4"/>
      <c r="J27" s="6" t="s">
        <v>225</v>
      </c>
      <c r="K27" s="3"/>
      <c r="L27" s="4"/>
      <c r="M27" s="64" t="s">
        <v>219</v>
      </c>
      <c r="N27" s="3">
        <v>3</v>
      </c>
      <c r="O27" s="5" t="s">
        <v>231</v>
      </c>
      <c r="P27" s="48" t="s">
        <v>221</v>
      </c>
      <c r="Q27" s="3">
        <v>1</v>
      </c>
      <c r="R27" s="4"/>
      <c r="S27" s="49" t="s">
        <v>225</v>
      </c>
      <c r="T27" s="3"/>
      <c r="U27" s="4"/>
      <c r="V27" s="2" t="s">
        <v>221</v>
      </c>
      <c r="W27" s="3">
        <v>2</v>
      </c>
      <c r="X27" s="4"/>
      <c r="Y27" s="2" t="s">
        <v>218</v>
      </c>
      <c r="Z27" s="3">
        <v>2</v>
      </c>
      <c r="AA27" s="4"/>
      <c r="AB27" s="6" t="s">
        <v>222</v>
      </c>
      <c r="AC27" s="7">
        <v>1.5</v>
      </c>
      <c r="AD27" s="8"/>
      <c r="AE27" s="2" t="s">
        <v>223</v>
      </c>
      <c r="AF27" s="3">
        <v>2</v>
      </c>
      <c r="AG27" s="4"/>
      <c r="AH27" s="51" t="s">
        <v>218</v>
      </c>
      <c r="AI27" s="7" t="s">
        <v>226</v>
      </c>
      <c r="AJ27" s="8"/>
    </row>
    <row r="28" spans="1:36" ht="16.149999999999999" customHeight="1" x14ac:dyDescent="0.35">
      <c r="A28" s="2" t="s">
        <v>230</v>
      </c>
      <c r="B28" s="3">
        <v>3</v>
      </c>
      <c r="C28" s="5" t="s">
        <v>242</v>
      </c>
      <c r="D28" s="2" t="s">
        <v>228</v>
      </c>
      <c r="E28" s="3">
        <v>1.5</v>
      </c>
      <c r="F28" s="4"/>
      <c r="G28" s="2" t="s">
        <v>228</v>
      </c>
      <c r="H28" s="3">
        <v>1.5</v>
      </c>
      <c r="I28" s="4"/>
      <c r="J28" s="6" t="s">
        <v>233</v>
      </c>
      <c r="K28" s="7">
        <v>1.5</v>
      </c>
      <c r="L28" s="8"/>
      <c r="M28" s="64" t="s">
        <v>228</v>
      </c>
      <c r="N28" s="3">
        <v>2</v>
      </c>
      <c r="O28" s="4"/>
      <c r="P28" s="48" t="s">
        <v>232</v>
      </c>
      <c r="Q28" s="3">
        <v>1</v>
      </c>
      <c r="R28" s="4"/>
      <c r="S28" s="49" t="s">
        <v>233</v>
      </c>
      <c r="T28" s="7">
        <v>1</v>
      </c>
      <c r="U28" s="8"/>
      <c r="V28" s="2" t="s">
        <v>229</v>
      </c>
      <c r="W28" s="3">
        <v>2</v>
      </c>
      <c r="X28" s="4"/>
      <c r="Y28" s="6" t="s">
        <v>227</v>
      </c>
      <c r="Z28" s="3"/>
      <c r="AA28" s="4"/>
      <c r="AB28" s="2" t="s">
        <v>230</v>
      </c>
      <c r="AC28" s="3">
        <v>3</v>
      </c>
      <c r="AD28" s="5" t="s">
        <v>240</v>
      </c>
      <c r="AE28" s="2" t="s">
        <v>228</v>
      </c>
      <c r="AF28" s="3">
        <v>1.5</v>
      </c>
      <c r="AG28" s="4"/>
      <c r="AH28" s="51" t="s">
        <v>227</v>
      </c>
      <c r="AI28" s="3"/>
      <c r="AJ28" s="4"/>
    </row>
    <row r="29" spans="1:36" ht="16.149999999999999" customHeight="1" x14ac:dyDescent="0.35">
      <c r="A29" s="2" t="s">
        <v>236</v>
      </c>
      <c r="B29" s="3">
        <v>2</v>
      </c>
      <c r="C29" s="4"/>
      <c r="D29" s="2" t="s">
        <v>237</v>
      </c>
      <c r="E29" s="3">
        <v>2</v>
      </c>
      <c r="F29" s="4"/>
      <c r="G29" s="2" t="s">
        <v>237</v>
      </c>
      <c r="H29" s="3">
        <v>2</v>
      </c>
      <c r="I29" s="4"/>
      <c r="J29" s="2" t="s">
        <v>239</v>
      </c>
      <c r="K29" s="3">
        <v>3</v>
      </c>
      <c r="L29" s="5" t="s">
        <v>246</v>
      </c>
      <c r="M29" s="64" t="s">
        <v>235</v>
      </c>
      <c r="N29" s="3">
        <v>1.5</v>
      </c>
      <c r="O29" s="4"/>
      <c r="P29" s="49" t="s">
        <v>238</v>
      </c>
      <c r="Q29" s="3"/>
      <c r="R29" s="4"/>
      <c r="S29" s="48" t="s">
        <v>239</v>
      </c>
      <c r="T29" s="3">
        <v>1</v>
      </c>
      <c r="U29" s="5" t="s">
        <v>249</v>
      </c>
      <c r="V29" s="2" t="s">
        <v>236</v>
      </c>
      <c r="W29" s="3">
        <v>1.5</v>
      </c>
      <c r="X29" s="4"/>
      <c r="Y29" s="6" t="s">
        <v>234</v>
      </c>
      <c r="Z29" s="7">
        <v>1.5</v>
      </c>
      <c r="AA29" s="8"/>
      <c r="AB29" s="2" t="s">
        <v>236</v>
      </c>
      <c r="AC29" s="3">
        <v>2</v>
      </c>
      <c r="AD29" s="4"/>
      <c r="AE29" s="2" t="s">
        <v>237</v>
      </c>
      <c r="AF29" s="3">
        <v>2</v>
      </c>
      <c r="AG29" s="4"/>
      <c r="AH29" s="51" t="s">
        <v>234</v>
      </c>
      <c r="AI29" s="7">
        <v>1</v>
      </c>
      <c r="AJ29" s="8"/>
    </row>
    <row r="30" spans="1:36" ht="16.149999999999999" customHeight="1" x14ac:dyDescent="0.35">
      <c r="A30" s="2" t="s">
        <v>247</v>
      </c>
      <c r="B30" s="3">
        <v>2</v>
      </c>
      <c r="C30" s="4"/>
      <c r="D30" s="120"/>
      <c r="E30" s="121"/>
      <c r="F30" s="121"/>
      <c r="G30" s="6" t="s">
        <v>248</v>
      </c>
      <c r="H30" s="3"/>
      <c r="I30" s="4"/>
      <c r="J30" s="2" t="s">
        <v>243</v>
      </c>
      <c r="K30" s="3">
        <v>2</v>
      </c>
      <c r="L30" s="4"/>
      <c r="M30" s="67" t="s">
        <v>243</v>
      </c>
      <c r="N30" s="7" t="s">
        <v>84</v>
      </c>
      <c r="O30" s="8"/>
      <c r="P30" s="49" t="s">
        <v>250</v>
      </c>
      <c r="Q30" s="7">
        <v>1</v>
      </c>
      <c r="R30" s="8"/>
      <c r="S30" s="48" t="s">
        <v>243</v>
      </c>
      <c r="T30" s="3">
        <v>1</v>
      </c>
      <c r="U30" s="4"/>
      <c r="V30" s="2" t="s">
        <v>244</v>
      </c>
      <c r="W30" s="3">
        <v>2</v>
      </c>
      <c r="X30" s="4"/>
      <c r="Y30" s="2" t="s">
        <v>241</v>
      </c>
      <c r="Z30" s="3">
        <v>3</v>
      </c>
      <c r="AA30" s="5" t="s">
        <v>256</v>
      </c>
      <c r="AB30" s="2" t="s">
        <v>247</v>
      </c>
      <c r="AC30" s="3">
        <v>2</v>
      </c>
      <c r="AD30" s="4"/>
      <c r="AE30" s="6" t="s">
        <v>248</v>
      </c>
      <c r="AF30" s="3"/>
      <c r="AG30" s="4"/>
      <c r="AH30" s="50" t="s">
        <v>241</v>
      </c>
      <c r="AI30" s="3">
        <v>1</v>
      </c>
      <c r="AJ30" s="5" t="s">
        <v>14</v>
      </c>
    </row>
    <row r="31" spans="1:36" ht="16.149999999999999" customHeight="1" x14ac:dyDescent="0.35">
      <c r="A31" s="2" t="s">
        <v>251</v>
      </c>
      <c r="B31" s="3">
        <v>1.5</v>
      </c>
      <c r="C31" s="4"/>
      <c r="D31" s="122"/>
      <c r="E31" s="121"/>
      <c r="F31" s="121"/>
      <c r="G31" s="6" t="s">
        <v>253</v>
      </c>
      <c r="H31" s="7">
        <v>1.5</v>
      </c>
      <c r="I31" s="8"/>
      <c r="J31" s="2" t="s">
        <v>257</v>
      </c>
      <c r="K31" s="3">
        <v>1.5</v>
      </c>
      <c r="L31" s="4"/>
      <c r="M31" s="64" t="s">
        <v>254</v>
      </c>
      <c r="N31" s="3">
        <v>2</v>
      </c>
      <c r="O31" s="4"/>
      <c r="P31" s="48" t="s">
        <v>255</v>
      </c>
      <c r="Q31" s="3">
        <v>1</v>
      </c>
      <c r="R31" s="5" t="s">
        <v>22</v>
      </c>
      <c r="S31" s="48" t="s">
        <v>257</v>
      </c>
      <c r="T31" s="3"/>
      <c r="U31" s="4"/>
      <c r="V31" s="6" t="s">
        <v>252</v>
      </c>
      <c r="W31" s="3"/>
      <c r="X31" s="4"/>
      <c r="Y31" s="2" t="s">
        <v>251</v>
      </c>
      <c r="Z31" s="3">
        <v>2</v>
      </c>
      <c r="AA31" s="4"/>
      <c r="AB31" s="2" t="s">
        <v>251</v>
      </c>
      <c r="AC31" s="3">
        <v>1.5</v>
      </c>
      <c r="AD31" s="4"/>
      <c r="AE31" s="6" t="s">
        <v>253</v>
      </c>
      <c r="AF31" s="7">
        <v>1.5</v>
      </c>
      <c r="AG31" s="8"/>
      <c r="AH31" s="50" t="s">
        <v>251</v>
      </c>
      <c r="AI31" s="3">
        <v>1</v>
      </c>
      <c r="AJ31" s="4"/>
    </row>
    <row r="32" spans="1:36" ht="16.149999999999999" customHeight="1" x14ac:dyDescent="0.35">
      <c r="A32" s="2" t="s">
        <v>261</v>
      </c>
      <c r="B32" s="3">
        <v>2</v>
      </c>
      <c r="C32" s="4"/>
      <c r="D32" s="122"/>
      <c r="E32" s="121"/>
      <c r="F32" s="121"/>
      <c r="G32" s="2" t="s">
        <v>276</v>
      </c>
      <c r="H32" s="3">
        <v>3</v>
      </c>
      <c r="I32" s="5" t="s">
        <v>18</v>
      </c>
      <c r="J32" s="1"/>
      <c r="M32" s="67" t="s">
        <v>262</v>
      </c>
      <c r="N32" s="3"/>
      <c r="O32" s="4"/>
      <c r="P32" s="1"/>
      <c r="S32" s="48" t="s">
        <v>263</v>
      </c>
      <c r="T32" s="3">
        <v>1</v>
      </c>
      <c r="U32" s="4"/>
      <c r="V32" s="6" t="s">
        <v>259</v>
      </c>
      <c r="W32" s="7">
        <v>1.5</v>
      </c>
      <c r="X32" s="8"/>
      <c r="Y32" s="1"/>
      <c r="AB32" s="2" t="s">
        <v>261</v>
      </c>
      <c r="AC32" s="3">
        <v>2</v>
      </c>
      <c r="AD32" s="4"/>
      <c r="AE32" s="123"/>
      <c r="AF32" s="121"/>
      <c r="AG32" s="121"/>
      <c r="AH32" s="50" t="s">
        <v>258</v>
      </c>
      <c r="AI32" s="3"/>
      <c r="AJ32" s="4"/>
    </row>
    <row r="33" spans="2:35" ht="16.149999999999999" customHeight="1" x14ac:dyDescent="0.35">
      <c r="B33">
        <f>SUM(B2:B32)</f>
        <v>42</v>
      </c>
      <c r="E33">
        <f>SUM(E2:E29)</f>
        <v>48</v>
      </c>
      <c r="H33">
        <f>SUM(H2:H32)</f>
        <v>52.5</v>
      </c>
      <c r="K33">
        <f>SUM(K2:K31)</f>
        <v>43.5</v>
      </c>
      <c r="N33">
        <f>SUM(N2:N32)</f>
        <v>48</v>
      </c>
      <c r="Q33">
        <f>SUM(Q2:Q31)</f>
        <v>37</v>
      </c>
      <c r="T33">
        <f>SUM(T2:T32)</f>
        <v>22</v>
      </c>
      <c r="W33">
        <f>SUM(W2:W32)</f>
        <v>36.5</v>
      </c>
      <c r="Z33">
        <f>SUM(Z2:Z31)</f>
        <v>53</v>
      </c>
      <c r="AC33">
        <f>SUM(AC2:AC32)</f>
        <v>53.5</v>
      </c>
      <c r="AF33">
        <f>SUM(AF2:AF31)</f>
        <v>49.5</v>
      </c>
      <c r="AI33">
        <f>SUM(AI2:AI32)</f>
        <v>40.5</v>
      </c>
    </row>
    <row r="34" spans="2:35" x14ac:dyDescent="0.35">
      <c r="AH34" s="20" t="s">
        <v>317</v>
      </c>
      <c r="AI34">
        <f>SUM(A33:AJ33)</f>
        <v>526</v>
      </c>
    </row>
  </sheetData>
  <mergeCells count="14">
    <mergeCell ref="D30:F32"/>
    <mergeCell ref="AE32:AG32"/>
    <mergeCell ref="S1:U1"/>
    <mergeCell ref="V1:X1"/>
    <mergeCell ref="Y1:AA1"/>
    <mergeCell ref="AB1:AD1"/>
    <mergeCell ref="AE1:AG1"/>
    <mergeCell ref="AH1:AJ1"/>
    <mergeCell ref="A1:C1"/>
    <mergeCell ref="D1:F1"/>
    <mergeCell ref="G1:I1"/>
    <mergeCell ref="J1:L1"/>
    <mergeCell ref="M1:O1"/>
    <mergeCell ref="P1:R1"/>
  </mergeCells>
  <pageMargins left="1" right="1" top="1" bottom="1" header="0.5" footer="0.5"/>
  <pageSetup paperSize="9" scale="90" fitToWidth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52E0B-0B13-4F23-AAF1-0EB201EC1270}">
  <dimension ref="A1:AJ35"/>
  <sheetViews>
    <sheetView workbookViewId="0">
      <selection activeCell="H33" sqref="H33"/>
    </sheetView>
  </sheetViews>
  <sheetFormatPr defaultRowHeight="12" x14ac:dyDescent="0.35"/>
  <cols>
    <col min="1" max="1" width="5.625" customWidth="1"/>
    <col min="2" max="2" width="21" customWidth="1"/>
    <col min="3" max="3" width="4" customWidth="1"/>
    <col min="4" max="4" width="5.625" customWidth="1"/>
    <col min="5" max="5" width="21" customWidth="1"/>
    <col min="6" max="6" width="4" customWidth="1"/>
    <col min="7" max="7" width="5.625" customWidth="1"/>
    <col min="8" max="8" width="21" customWidth="1"/>
    <col min="9" max="9" width="4" customWidth="1"/>
    <col min="10" max="10" width="5.625" customWidth="1"/>
    <col min="11" max="11" width="15.625" customWidth="1"/>
    <col min="12" max="12" width="4" customWidth="1"/>
    <col min="13" max="13" width="5.625" customWidth="1"/>
    <col min="14" max="14" width="15.625" customWidth="1"/>
    <col min="15" max="15" width="4" customWidth="1"/>
    <col min="16" max="16" width="5.625" customWidth="1"/>
    <col min="17" max="17" width="15.625" customWidth="1"/>
    <col min="18" max="18" width="4" customWidth="1"/>
    <col min="19" max="19" width="5.625" customWidth="1"/>
    <col min="20" max="20" width="15.625" customWidth="1"/>
    <col min="21" max="21" width="4" customWidth="1"/>
    <col min="22" max="22" width="5.625" customWidth="1"/>
    <col min="23" max="23" width="15.625" customWidth="1"/>
    <col min="24" max="24" width="4" customWidth="1"/>
    <col min="25" max="25" width="5.625" customWidth="1"/>
    <col min="26" max="26" width="15.625" customWidth="1"/>
    <col min="27" max="27" width="4" customWidth="1"/>
    <col min="28" max="28" width="5.625" customWidth="1"/>
    <col min="29" max="29" width="15.625" customWidth="1"/>
    <col min="30" max="30" width="4" customWidth="1"/>
    <col min="31" max="31" width="5.625" customWidth="1"/>
    <col min="32" max="32" width="15.625" customWidth="1"/>
    <col min="33" max="33" width="4" customWidth="1"/>
    <col min="34" max="34" width="5.625" customWidth="1"/>
    <col min="35" max="35" width="15.625" customWidth="1"/>
    <col min="36" max="36" width="4" customWidth="1"/>
  </cols>
  <sheetData>
    <row r="1" spans="1:36" ht="16.149999999999999" customHeight="1" x14ac:dyDescent="0.35">
      <c r="A1" s="114" t="s">
        <v>277</v>
      </c>
      <c r="B1" s="114"/>
      <c r="C1" s="114"/>
      <c r="D1" s="114" t="s">
        <v>278</v>
      </c>
      <c r="E1" s="114"/>
      <c r="F1" s="114"/>
      <c r="G1" s="114" t="s">
        <v>279</v>
      </c>
      <c r="H1" s="114"/>
      <c r="I1" s="114"/>
      <c r="J1" s="113" t="s">
        <v>280</v>
      </c>
      <c r="K1" s="113"/>
      <c r="L1" s="113"/>
      <c r="M1" s="124" t="s">
        <v>281</v>
      </c>
      <c r="N1" s="124"/>
      <c r="O1" s="124"/>
      <c r="P1" s="124" t="s">
        <v>282</v>
      </c>
      <c r="Q1" s="124"/>
      <c r="R1" s="124"/>
      <c r="S1" s="124" t="s">
        <v>283</v>
      </c>
      <c r="T1" s="124"/>
      <c r="U1" s="124"/>
      <c r="V1" s="124" t="s">
        <v>284</v>
      </c>
      <c r="W1" s="124"/>
      <c r="X1" s="124"/>
      <c r="Y1" s="124" t="s">
        <v>285</v>
      </c>
      <c r="Z1" s="124"/>
      <c r="AA1" s="124"/>
      <c r="AB1" s="124" t="s">
        <v>286</v>
      </c>
      <c r="AC1" s="124"/>
      <c r="AD1" s="124"/>
      <c r="AE1" s="124" t="s">
        <v>287</v>
      </c>
      <c r="AF1" s="124"/>
      <c r="AG1" s="124"/>
      <c r="AH1" s="124" t="s">
        <v>288</v>
      </c>
      <c r="AI1" s="124"/>
      <c r="AJ1" s="124"/>
    </row>
    <row r="2" spans="1:36" ht="15" customHeight="1" x14ac:dyDescent="0.35">
      <c r="A2" s="51" t="s">
        <v>15</v>
      </c>
      <c r="B2" s="7" t="s">
        <v>13</v>
      </c>
      <c r="C2" s="8"/>
      <c r="D2" s="6" t="s">
        <v>23</v>
      </c>
      <c r="E2" s="7">
        <v>1.5</v>
      </c>
      <c r="F2" s="8"/>
      <c r="G2" s="6" t="s">
        <v>23</v>
      </c>
      <c r="H2" s="7">
        <v>1.5</v>
      </c>
      <c r="I2" s="8"/>
      <c r="J2" s="12" t="s">
        <v>19</v>
      </c>
      <c r="K2" s="13"/>
      <c r="L2" s="14"/>
      <c r="M2" s="9" t="s">
        <v>16</v>
      </c>
      <c r="N2" s="10" t="s">
        <v>20</v>
      </c>
      <c r="O2" s="15"/>
      <c r="P2" s="12" t="s">
        <v>12</v>
      </c>
      <c r="Q2" s="13"/>
      <c r="R2" s="16" t="s">
        <v>38</v>
      </c>
      <c r="S2" s="12" t="s">
        <v>19</v>
      </c>
      <c r="T2" s="13"/>
      <c r="U2" s="14"/>
      <c r="V2" s="9" t="s">
        <v>21</v>
      </c>
      <c r="W2" s="13"/>
      <c r="X2" s="14"/>
      <c r="Y2" s="12" t="s">
        <v>15</v>
      </c>
      <c r="Z2" s="13"/>
      <c r="AA2" s="14"/>
      <c r="AB2" s="12" t="s">
        <v>15</v>
      </c>
      <c r="AC2" s="13"/>
      <c r="AD2" s="14"/>
      <c r="AE2" s="9" t="s">
        <v>23</v>
      </c>
      <c r="AF2" s="10"/>
      <c r="AG2" s="15"/>
      <c r="AH2" s="12" t="s">
        <v>15</v>
      </c>
      <c r="AI2" s="13"/>
      <c r="AJ2" s="14"/>
    </row>
    <row r="3" spans="1:36" ht="15" customHeight="1" x14ac:dyDescent="0.35">
      <c r="A3" s="50" t="s">
        <v>25</v>
      </c>
      <c r="B3" s="3">
        <v>1</v>
      </c>
      <c r="C3" s="4"/>
      <c r="D3" s="2" t="s">
        <v>28</v>
      </c>
      <c r="E3" s="3">
        <v>3</v>
      </c>
      <c r="F3" s="5" t="s">
        <v>50</v>
      </c>
      <c r="G3" s="2" t="s">
        <v>28</v>
      </c>
      <c r="H3" s="3">
        <v>3</v>
      </c>
      <c r="I3" s="5" t="s">
        <v>43</v>
      </c>
      <c r="J3" s="12" t="s">
        <v>24</v>
      </c>
      <c r="K3" s="13"/>
      <c r="L3" s="14"/>
      <c r="M3" s="9" t="s">
        <v>26</v>
      </c>
      <c r="N3" s="13"/>
      <c r="O3" s="14"/>
      <c r="P3" s="12" t="s">
        <v>24</v>
      </c>
      <c r="Q3" s="13"/>
      <c r="R3" s="14"/>
      <c r="S3" s="12" t="s">
        <v>24</v>
      </c>
      <c r="T3" s="13"/>
      <c r="U3" s="14"/>
      <c r="V3" s="9" t="s">
        <v>27</v>
      </c>
      <c r="W3" s="10"/>
      <c r="X3" s="15"/>
      <c r="Y3" s="12" t="s">
        <v>30</v>
      </c>
      <c r="Z3" s="13"/>
      <c r="AA3" s="14"/>
      <c r="AB3" s="12" t="s">
        <v>25</v>
      </c>
      <c r="AC3" s="13"/>
      <c r="AD3" s="14"/>
      <c r="AE3" s="12" t="s">
        <v>28</v>
      </c>
      <c r="AF3" s="13"/>
      <c r="AG3" s="16" t="s">
        <v>47</v>
      </c>
      <c r="AH3" s="12" t="s">
        <v>30</v>
      </c>
      <c r="AI3" s="13"/>
      <c r="AJ3" s="14"/>
    </row>
    <row r="4" spans="1:36" ht="15" customHeight="1" x14ac:dyDescent="0.35">
      <c r="A4" s="51" t="s">
        <v>34</v>
      </c>
      <c r="B4" s="3"/>
      <c r="C4" s="4"/>
      <c r="D4" s="2" t="s">
        <v>39</v>
      </c>
      <c r="E4" s="3">
        <v>2</v>
      </c>
      <c r="F4" s="4"/>
      <c r="G4" s="2" t="s">
        <v>39</v>
      </c>
      <c r="H4" s="3">
        <v>2</v>
      </c>
      <c r="I4" s="4"/>
      <c r="J4" s="9" t="s">
        <v>36</v>
      </c>
      <c r="K4" s="10" t="s">
        <v>245</v>
      </c>
      <c r="L4" s="15"/>
      <c r="M4" s="9" t="s">
        <v>35</v>
      </c>
      <c r="N4" s="10"/>
      <c r="O4" s="15"/>
      <c r="P4" s="12" t="s">
        <v>33</v>
      </c>
      <c r="Q4" s="13"/>
      <c r="R4" s="14"/>
      <c r="S4" s="12" t="s">
        <v>36</v>
      </c>
      <c r="T4" s="13"/>
      <c r="U4" s="14"/>
      <c r="V4" s="12" t="s">
        <v>37</v>
      </c>
      <c r="W4" s="13"/>
      <c r="X4" s="16" t="s">
        <v>54</v>
      </c>
      <c r="Y4" s="12" t="s">
        <v>39</v>
      </c>
      <c r="Z4" s="13"/>
      <c r="AA4" s="14"/>
      <c r="AB4" s="9" t="s">
        <v>34</v>
      </c>
      <c r="AC4" s="13"/>
      <c r="AD4" s="14"/>
      <c r="AE4" s="12" t="s">
        <v>39</v>
      </c>
      <c r="AF4" s="13"/>
      <c r="AG4" s="14"/>
      <c r="AH4" s="12" t="s">
        <v>39</v>
      </c>
      <c r="AI4" s="13"/>
      <c r="AJ4" s="14"/>
    </row>
    <row r="5" spans="1:36" ht="15" customHeight="1" x14ac:dyDescent="0.35">
      <c r="A5" s="51" t="s">
        <v>41</v>
      </c>
      <c r="B5" s="7">
        <v>1</v>
      </c>
      <c r="C5" s="8"/>
      <c r="D5" s="2" t="s">
        <v>45</v>
      </c>
      <c r="E5" s="3">
        <v>2</v>
      </c>
      <c r="F5" s="4"/>
      <c r="G5" s="2" t="s">
        <v>45</v>
      </c>
      <c r="H5" s="3">
        <v>2</v>
      </c>
      <c r="I5" s="4"/>
      <c r="J5" s="9" t="s">
        <v>44</v>
      </c>
      <c r="K5" s="13"/>
      <c r="L5" s="14"/>
      <c r="M5" s="12" t="s">
        <v>42</v>
      </c>
      <c r="N5" s="13"/>
      <c r="O5" s="16" t="s">
        <v>61</v>
      </c>
      <c r="P5" s="12" t="s">
        <v>40</v>
      </c>
      <c r="Q5" s="13"/>
      <c r="R5" s="14"/>
      <c r="S5" s="9" t="s">
        <v>44</v>
      </c>
      <c r="T5" s="13"/>
      <c r="U5" s="14"/>
      <c r="V5" s="12" t="s">
        <v>40</v>
      </c>
      <c r="W5" s="13"/>
      <c r="X5" s="14"/>
      <c r="Y5" s="12" t="s">
        <v>46</v>
      </c>
      <c r="Z5" s="13"/>
      <c r="AA5" s="14"/>
      <c r="AB5" s="9" t="s">
        <v>41</v>
      </c>
      <c r="AC5" s="10"/>
      <c r="AD5" s="15"/>
      <c r="AE5" s="12" t="s">
        <v>45</v>
      </c>
      <c r="AF5" s="13"/>
      <c r="AG5" s="14"/>
      <c r="AH5" s="12" t="s">
        <v>46</v>
      </c>
      <c r="AI5" s="13"/>
      <c r="AJ5" s="14"/>
    </row>
    <row r="6" spans="1:36" ht="15" customHeight="1" x14ac:dyDescent="0.35">
      <c r="A6" s="50" t="s">
        <v>49</v>
      </c>
      <c r="B6" s="3">
        <v>1</v>
      </c>
      <c r="C6" s="5" t="s">
        <v>73</v>
      </c>
      <c r="D6" s="2" t="s">
        <v>51</v>
      </c>
      <c r="E6" s="3">
        <v>1.5</v>
      </c>
      <c r="F6" s="4"/>
      <c r="G6" s="2" t="s">
        <v>51</v>
      </c>
      <c r="H6" s="3">
        <v>1.5</v>
      </c>
      <c r="I6" s="4"/>
      <c r="J6" s="9" t="s">
        <v>52</v>
      </c>
      <c r="K6" s="10" t="s">
        <v>260</v>
      </c>
      <c r="L6" s="15"/>
      <c r="M6" s="12" t="s">
        <v>51</v>
      </c>
      <c r="N6" s="13"/>
      <c r="O6" s="14"/>
      <c r="P6" s="12" t="s">
        <v>48</v>
      </c>
      <c r="Q6" s="13"/>
      <c r="R6" s="14"/>
      <c r="S6" s="9" t="s">
        <v>52</v>
      </c>
      <c r="T6" s="10"/>
      <c r="U6" s="15"/>
      <c r="V6" s="12" t="s">
        <v>53</v>
      </c>
      <c r="W6" s="13"/>
      <c r="X6" s="14"/>
      <c r="Y6" s="9" t="s">
        <v>55</v>
      </c>
      <c r="Z6" s="13"/>
      <c r="AA6" s="14"/>
      <c r="AB6" s="12" t="s">
        <v>49</v>
      </c>
      <c r="AC6" s="13"/>
      <c r="AD6" s="16" t="s">
        <v>71</v>
      </c>
      <c r="AE6" s="12" t="s">
        <v>51</v>
      </c>
      <c r="AF6" s="13"/>
      <c r="AG6" s="14"/>
      <c r="AH6" s="9" t="s">
        <v>55</v>
      </c>
      <c r="AI6" s="13"/>
      <c r="AJ6" s="14"/>
    </row>
    <row r="7" spans="1:36" ht="15" customHeight="1" x14ac:dyDescent="0.35">
      <c r="A7" s="51" t="s">
        <v>58</v>
      </c>
      <c r="B7" s="21" t="s">
        <v>57</v>
      </c>
      <c r="C7" s="8"/>
      <c r="D7" s="2" t="s">
        <v>62</v>
      </c>
      <c r="E7" s="3">
        <v>2</v>
      </c>
      <c r="F7" s="4"/>
      <c r="G7" s="2" t="s">
        <v>62</v>
      </c>
      <c r="H7" s="3">
        <v>2</v>
      </c>
      <c r="I7" s="4"/>
      <c r="J7" s="9" t="s">
        <v>60</v>
      </c>
      <c r="K7" s="10" t="s">
        <v>17</v>
      </c>
      <c r="L7" s="11" t="s">
        <v>76</v>
      </c>
      <c r="M7" s="12" t="s">
        <v>59</v>
      </c>
      <c r="N7" s="13"/>
      <c r="O7" s="14"/>
      <c r="P7" s="9" t="s">
        <v>56</v>
      </c>
      <c r="Q7" s="13"/>
      <c r="R7" s="14"/>
      <c r="S7" s="12" t="s">
        <v>60</v>
      </c>
      <c r="T7" s="13"/>
      <c r="U7" s="16" t="s">
        <v>79</v>
      </c>
      <c r="V7" s="12" t="s">
        <v>58</v>
      </c>
      <c r="W7" s="13"/>
      <c r="X7" s="14"/>
      <c r="Y7" s="9" t="s">
        <v>63</v>
      </c>
      <c r="Z7" s="10"/>
      <c r="AA7" s="15"/>
      <c r="AB7" s="12" t="s">
        <v>58</v>
      </c>
      <c r="AC7" s="13"/>
      <c r="AD7" s="14"/>
      <c r="AE7" s="12" t="s">
        <v>62</v>
      </c>
      <c r="AF7" s="13"/>
      <c r="AG7" s="14"/>
      <c r="AH7" s="9" t="s">
        <v>63</v>
      </c>
      <c r="AI7" s="10" t="s">
        <v>64</v>
      </c>
      <c r="AJ7" s="15"/>
    </row>
    <row r="8" spans="1:36" ht="15" customHeight="1" x14ac:dyDescent="0.35">
      <c r="A8" s="50" t="s">
        <v>66</v>
      </c>
      <c r="B8" s="3"/>
      <c r="C8" s="4"/>
      <c r="D8" s="6" t="s">
        <v>69</v>
      </c>
      <c r="E8" s="3">
        <v>0</v>
      </c>
      <c r="F8" s="4"/>
      <c r="G8" s="6" t="s">
        <v>69</v>
      </c>
      <c r="H8" s="3">
        <v>0</v>
      </c>
      <c r="I8" s="4"/>
      <c r="J8" s="12" t="s">
        <v>67</v>
      </c>
      <c r="K8" s="13"/>
      <c r="L8" s="14"/>
      <c r="M8" s="12" t="s">
        <v>67</v>
      </c>
      <c r="N8" s="13"/>
      <c r="O8" s="14"/>
      <c r="P8" s="9" t="s">
        <v>65</v>
      </c>
      <c r="Q8" s="10"/>
      <c r="R8" s="15"/>
      <c r="S8" s="12" t="s">
        <v>67</v>
      </c>
      <c r="T8" s="13"/>
      <c r="U8" s="14"/>
      <c r="V8" s="12" t="s">
        <v>68</v>
      </c>
      <c r="W8" s="13"/>
      <c r="X8" s="14"/>
      <c r="Y8" s="12" t="s">
        <v>70</v>
      </c>
      <c r="Z8" s="13"/>
      <c r="AA8" s="16" t="s">
        <v>87</v>
      </c>
      <c r="AB8" s="12" t="s">
        <v>66</v>
      </c>
      <c r="AC8" s="13"/>
      <c r="AD8" s="14"/>
      <c r="AE8" s="9" t="s">
        <v>69</v>
      </c>
      <c r="AF8" s="13"/>
      <c r="AG8" s="14"/>
      <c r="AH8" s="12" t="s">
        <v>70</v>
      </c>
      <c r="AI8" s="13"/>
      <c r="AJ8" s="16" t="s">
        <v>89</v>
      </c>
    </row>
    <row r="9" spans="1:36" ht="15" customHeight="1" x14ac:dyDescent="0.35">
      <c r="A9" s="50" t="s">
        <v>74</v>
      </c>
      <c r="B9" s="3">
        <v>1</v>
      </c>
      <c r="C9" s="4"/>
      <c r="D9" s="6" t="s">
        <v>80</v>
      </c>
      <c r="E9" s="3">
        <v>1.5</v>
      </c>
      <c r="F9" s="8"/>
      <c r="G9" s="6" t="s">
        <v>80</v>
      </c>
      <c r="H9" s="3">
        <v>1.5</v>
      </c>
      <c r="I9" s="8"/>
      <c r="J9" s="12" t="s">
        <v>77</v>
      </c>
      <c r="K9" s="13"/>
      <c r="L9" s="14"/>
      <c r="M9" s="12" t="s">
        <v>75</v>
      </c>
      <c r="N9" s="13"/>
      <c r="O9" s="14"/>
      <c r="P9" s="12" t="s">
        <v>72</v>
      </c>
      <c r="Q9" s="13"/>
      <c r="R9" s="16" t="s">
        <v>95</v>
      </c>
      <c r="S9" s="12" t="s">
        <v>77</v>
      </c>
      <c r="T9" s="13"/>
      <c r="U9" s="14"/>
      <c r="V9" s="9" t="s">
        <v>78</v>
      </c>
      <c r="W9" s="13"/>
      <c r="X9" s="14"/>
      <c r="Y9" s="12" t="s">
        <v>74</v>
      </c>
      <c r="Z9" s="13"/>
      <c r="AA9" s="14"/>
      <c r="AB9" s="12" t="s">
        <v>74</v>
      </c>
      <c r="AC9" s="13"/>
      <c r="AD9" s="14"/>
      <c r="AE9" s="9" t="s">
        <v>80</v>
      </c>
      <c r="AF9" s="10"/>
      <c r="AG9" s="15"/>
      <c r="AH9" s="12" t="s">
        <v>74</v>
      </c>
      <c r="AI9" s="13"/>
      <c r="AJ9" s="14"/>
    </row>
    <row r="10" spans="1:36" ht="15" customHeight="1" x14ac:dyDescent="0.35">
      <c r="A10" s="50" t="s">
        <v>82</v>
      </c>
      <c r="B10" s="3">
        <v>1</v>
      </c>
      <c r="C10" s="4"/>
      <c r="D10" s="2" t="s">
        <v>86</v>
      </c>
      <c r="E10" s="3">
        <v>3</v>
      </c>
      <c r="F10" s="5" t="s">
        <v>107</v>
      </c>
      <c r="G10" s="2" t="s">
        <v>86</v>
      </c>
      <c r="H10" s="3">
        <v>3</v>
      </c>
      <c r="I10" s="5" t="s">
        <v>100</v>
      </c>
      <c r="J10" s="12" t="s">
        <v>81</v>
      </c>
      <c r="K10" s="13"/>
      <c r="L10" s="14"/>
      <c r="M10" s="9" t="s">
        <v>83</v>
      </c>
      <c r="N10" s="13"/>
      <c r="O10" s="14"/>
      <c r="P10" s="12" t="s">
        <v>81</v>
      </c>
      <c r="Q10" s="13"/>
      <c r="R10" s="14"/>
      <c r="S10" s="12" t="s">
        <v>81</v>
      </c>
      <c r="T10" s="13"/>
      <c r="U10" s="14"/>
      <c r="V10" s="9" t="s">
        <v>85</v>
      </c>
      <c r="W10" s="10"/>
      <c r="X10" s="15"/>
      <c r="Y10" s="12" t="s">
        <v>88</v>
      </c>
      <c r="Z10" s="13"/>
      <c r="AA10" s="14"/>
      <c r="AB10" s="12" t="s">
        <v>82</v>
      </c>
      <c r="AC10" s="13"/>
      <c r="AD10" s="14"/>
      <c r="AE10" s="12" t="s">
        <v>86</v>
      </c>
      <c r="AF10" s="13"/>
      <c r="AG10" s="16" t="s">
        <v>104</v>
      </c>
      <c r="AH10" s="12" t="s">
        <v>88</v>
      </c>
      <c r="AI10" s="13"/>
      <c r="AJ10" s="14"/>
    </row>
    <row r="11" spans="1:36" ht="15" customHeight="1" x14ac:dyDescent="0.35">
      <c r="A11" s="51" t="s">
        <v>91</v>
      </c>
      <c r="B11" s="3"/>
      <c r="C11" s="4"/>
      <c r="D11" s="2" t="s">
        <v>96</v>
      </c>
      <c r="E11" s="3">
        <v>2</v>
      </c>
      <c r="F11" s="4"/>
      <c r="G11" s="2" t="s">
        <v>96</v>
      </c>
      <c r="H11" s="3">
        <v>2</v>
      </c>
      <c r="I11" s="4"/>
      <c r="J11" s="12" t="s">
        <v>93</v>
      </c>
      <c r="K11" s="13"/>
      <c r="L11" s="14"/>
      <c r="M11" s="9" t="s">
        <v>92</v>
      </c>
      <c r="N11" s="10"/>
      <c r="O11" s="15"/>
      <c r="P11" s="12" t="s">
        <v>90</v>
      </c>
      <c r="Q11" s="13"/>
      <c r="R11" s="14"/>
      <c r="S11" s="12" t="s">
        <v>93</v>
      </c>
      <c r="T11" s="13"/>
      <c r="U11" s="14"/>
      <c r="V11" s="12" t="s">
        <v>94</v>
      </c>
      <c r="W11" s="13"/>
      <c r="X11" s="16" t="s">
        <v>111</v>
      </c>
      <c r="Y11" s="12" t="s">
        <v>96</v>
      </c>
      <c r="Z11" s="13"/>
      <c r="AA11" s="14"/>
      <c r="AB11" s="9" t="s">
        <v>91</v>
      </c>
      <c r="AC11" s="13"/>
      <c r="AD11" s="14"/>
      <c r="AE11" s="12" t="s">
        <v>96</v>
      </c>
      <c r="AF11" s="13"/>
      <c r="AG11" s="14"/>
      <c r="AH11" s="12" t="s">
        <v>96</v>
      </c>
      <c r="AI11" s="13"/>
      <c r="AJ11" s="14"/>
    </row>
    <row r="12" spans="1:36" ht="15" customHeight="1" x14ac:dyDescent="0.35">
      <c r="A12" s="51" t="s">
        <v>98</v>
      </c>
      <c r="B12" s="7">
        <v>1.5</v>
      </c>
      <c r="C12" s="8"/>
      <c r="D12" s="2" t="s">
        <v>102</v>
      </c>
      <c r="E12" s="3">
        <v>2</v>
      </c>
      <c r="F12" s="4"/>
      <c r="G12" s="2" t="s">
        <v>102</v>
      </c>
      <c r="H12" s="3">
        <v>2</v>
      </c>
      <c r="I12" s="4"/>
      <c r="J12" s="9" t="s">
        <v>101</v>
      </c>
      <c r="K12" s="13"/>
      <c r="L12" s="14"/>
      <c r="M12" s="12" t="s">
        <v>99</v>
      </c>
      <c r="N12" s="13"/>
      <c r="O12" s="16" t="s">
        <v>117</v>
      </c>
      <c r="P12" s="12" t="s">
        <v>97</v>
      </c>
      <c r="Q12" s="13"/>
      <c r="R12" s="14"/>
      <c r="S12" s="9" t="s">
        <v>101</v>
      </c>
      <c r="T12" s="13"/>
      <c r="U12" s="14"/>
      <c r="V12" s="12" t="s">
        <v>97</v>
      </c>
      <c r="W12" s="13"/>
      <c r="X12" s="14"/>
      <c r="Y12" s="12" t="s">
        <v>103</v>
      </c>
      <c r="Z12" s="13"/>
      <c r="AA12" s="14"/>
      <c r="AB12" s="9" t="s">
        <v>98</v>
      </c>
      <c r="AC12" s="10"/>
      <c r="AD12" s="15"/>
      <c r="AE12" s="12" t="s">
        <v>102</v>
      </c>
      <c r="AF12" s="13"/>
      <c r="AG12" s="14"/>
      <c r="AH12" s="12" t="s">
        <v>103</v>
      </c>
      <c r="AI12" s="13"/>
      <c r="AJ12" s="14"/>
    </row>
    <row r="13" spans="1:36" ht="15" customHeight="1" x14ac:dyDescent="0.35">
      <c r="A13" s="2" t="s">
        <v>106</v>
      </c>
      <c r="B13" s="3">
        <v>3</v>
      </c>
      <c r="C13" s="5" t="s">
        <v>128</v>
      </c>
      <c r="D13" s="2" t="s">
        <v>108</v>
      </c>
      <c r="E13" s="3">
        <v>1.5</v>
      </c>
      <c r="F13" s="4"/>
      <c r="G13" s="2" t="s">
        <v>108</v>
      </c>
      <c r="H13" s="3">
        <v>1.5</v>
      </c>
      <c r="I13" s="4"/>
      <c r="J13" s="9" t="s">
        <v>109</v>
      </c>
      <c r="K13" s="10"/>
      <c r="L13" s="15"/>
      <c r="M13" s="12" t="s">
        <v>108</v>
      </c>
      <c r="N13" s="13"/>
      <c r="O13" s="14"/>
      <c r="P13" s="12" t="s">
        <v>105</v>
      </c>
      <c r="Q13" s="13"/>
      <c r="R13" s="14"/>
      <c r="S13" s="9" t="s">
        <v>109</v>
      </c>
      <c r="T13" s="10"/>
      <c r="U13" s="15"/>
      <c r="V13" s="12" t="s">
        <v>110</v>
      </c>
      <c r="W13" s="13"/>
      <c r="X13" s="14"/>
      <c r="Y13" s="9" t="s">
        <v>112</v>
      </c>
      <c r="Z13" s="13"/>
      <c r="AA13" s="14"/>
      <c r="AB13" s="12" t="s">
        <v>106</v>
      </c>
      <c r="AC13" s="13"/>
      <c r="AD13" s="16" t="s">
        <v>126</v>
      </c>
      <c r="AE13" s="12" t="s">
        <v>108</v>
      </c>
      <c r="AF13" s="13"/>
      <c r="AG13" s="14"/>
      <c r="AH13" s="9" t="s">
        <v>112</v>
      </c>
      <c r="AI13" s="13"/>
      <c r="AJ13" s="14"/>
    </row>
    <row r="14" spans="1:36" ht="15" customHeight="1" x14ac:dyDescent="0.35">
      <c r="A14" s="2" t="s">
        <v>114</v>
      </c>
      <c r="B14" s="3">
        <v>2</v>
      </c>
      <c r="C14" s="4"/>
      <c r="D14" s="2" t="s">
        <v>118</v>
      </c>
      <c r="E14" s="3">
        <v>2</v>
      </c>
      <c r="F14" s="4"/>
      <c r="G14" s="2" t="s">
        <v>118</v>
      </c>
      <c r="H14" s="3">
        <v>2</v>
      </c>
      <c r="I14" s="4"/>
      <c r="J14" s="12" t="s">
        <v>116</v>
      </c>
      <c r="K14" s="13"/>
      <c r="L14" s="16" t="s">
        <v>131</v>
      </c>
      <c r="M14" s="12" t="s">
        <v>115</v>
      </c>
      <c r="N14" s="13"/>
      <c r="O14" s="14"/>
      <c r="P14" s="9" t="s">
        <v>113</v>
      </c>
      <c r="Q14" s="13"/>
      <c r="R14" s="14"/>
      <c r="S14" s="12" t="s">
        <v>116</v>
      </c>
      <c r="T14" s="13"/>
      <c r="U14" s="16" t="s">
        <v>134</v>
      </c>
      <c r="V14" s="12" t="s">
        <v>114</v>
      </c>
      <c r="W14" s="13"/>
      <c r="X14" s="14"/>
      <c r="Y14" s="9" t="s">
        <v>119</v>
      </c>
      <c r="Z14" s="10"/>
      <c r="AA14" s="15"/>
      <c r="AB14" s="12" t="s">
        <v>114</v>
      </c>
      <c r="AC14" s="13"/>
      <c r="AD14" s="14"/>
      <c r="AE14" s="12" t="s">
        <v>118</v>
      </c>
      <c r="AF14" s="13"/>
      <c r="AG14" s="14"/>
      <c r="AH14" s="9" t="s">
        <v>119</v>
      </c>
      <c r="AI14" s="10"/>
      <c r="AJ14" s="15"/>
    </row>
    <row r="15" spans="1:36" ht="15" customHeight="1" x14ac:dyDescent="0.35">
      <c r="A15" s="2" t="s">
        <v>121</v>
      </c>
      <c r="B15" s="3">
        <v>2</v>
      </c>
      <c r="C15" s="4"/>
      <c r="D15" s="6" t="s">
        <v>124</v>
      </c>
      <c r="E15" s="3">
        <v>0</v>
      </c>
      <c r="F15" s="4"/>
      <c r="G15" s="6" t="s">
        <v>124</v>
      </c>
      <c r="H15" s="3">
        <v>0</v>
      </c>
      <c r="I15" s="4"/>
      <c r="J15" s="12" t="s">
        <v>122</v>
      </c>
      <c r="K15" s="13"/>
      <c r="L15" s="14"/>
      <c r="M15" s="9" t="s">
        <v>122</v>
      </c>
      <c r="N15" s="10" t="s">
        <v>84</v>
      </c>
      <c r="O15" s="15"/>
      <c r="P15" s="9" t="s">
        <v>120</v>
      </c>
      <c r="Q15" s="10"/>
      <c r="R15" s="15"/>
      <c r="S15" s="12" t="s">
        <v>122</v>
      </c>
      <c r="T15" s="13"/>
      <c r="U15" s="14"/>
      <c r="V15" s="12" t="s">
        <v>123</v>
      </c>
      <c r="W15" s="13"/>
      <c r="X15" s="14"/>
      <c r="Y15" s="12" t="s">
        <v>125</v>
      </c>
      <c r="Z15" s="13"/>
      <c r="AA15" s="16" t="s">
        <v>141</v>
      </c>
      <c r="AB15" s="12" t="s">
        <v>121</v>
      </c>
      <c r="AC15" s="13"/>
      <c r="AD15" s="14"/>
      <c r="AE15" s="9" t="s">
        <v>124</v>
      </c>
      <c r="AF15" s="13"/>
      <c r="AG15" s="14"/>
      <c r="AH15" s="12" t="s">
        <v>125</v>
      </c>
      <c r="AI15" s="13"/>
      <c r="AJ15" s="16" t="s">
        <v>143</v>
      </c>
    </row>
    <row r="16" spans="1:36" ht="15" customHeight="1" x14ac:dyDescent="0.35">
      <c r="A16" s="2" t="s">
        <v>129</v>
      </c>
      <c r="B16" s="3">
        <v>1.5</v>
      </c>
      <c r="C16" s="4"/>
      <c r="D16" s="6" t="s">
        <v>135</v>
      </c>
      <c r="E16" s="3">
        <v>1.5</v>
      </c>
      <c r="F16" s="8"/>
      <c r="G16" s="6" t="s">
        <v>135</v>
      </c>
      <c r="H16" s="3">
        <v>1.5</v>
      </c>
      <c r="I16" s="8"/>
      <c r="J16" s="12" t="s">
        <v>132</v>
      </c>
      <c r="K16" s="13"/>
      <c r="L16" s="14"/>
      <c r="M16" s="12" t="s">
        <v>130</v>
      </c>
      <c r="N16" s="13"/>
      <c r="O16" s="14"/>
      <c r="P16" s="12" t="s">
        <v>127</v>
      </c>
      <c r="Q16" s="13"/>
      <c r="R16" s="16" t="s">
        <v>149</v>
      </c>
      <c r="S16" s="12" t="s">
        <v>132</v>
      </c>
      <c r="T16" s="13"/>
      <c r="U16" s="14"/>
      <c r="V16" s="9" t="s">
        <v>133</v>
      </c>
      <c r="W16" s="13"/>
      <c r="X16" s="14"/>
      <c r="Y16" s="12" t="s">
        <v>129</v>
      </c>
      <c r="Z16" s="13"/>
      <c r="AA16" s="14"/>
      <c r="AB16" s="12" t="s">
        <v>129</v>
      </c>
      <c r="AC16" s="13"/>
      <c r="AD16" s="14"/>
      <c r="AE16" s="9" t="s">
        <v>135</v>
      </c>
      <c r="AF16" s="10"/>
      <c r="AG16" s="15"/>
      <c r="AH16" s="12" t="s">
        <v>129</v>
      </c>
      <c r="AI16" s="13"/>
      <c r="AJ16" s="14"/>
    </row>
    <row r="17" spans="1:36" ht="15" customHeight="1" x14ac:dyDescent="0.35">
      <c r="A17" s="2" t="s">
        <v>137</v>
      </c>
      <c r="B17" s="3">
        <v>2</v>
      </c>
      <c r="C17" s="4"/>
      <c r="D17" s="2" t="s">
        <v>140</v>
      </c>
      <c r="E17" s="3">
        <v>3</v>
      </c>
      <c r="F17" s="5" t="s">
        <v>161</v>
      </c>
      <c r="G17" s="2" t="s">
        <v>140</v>
      </c>
      <c r="H17" s="3">
        <v>3</v>
      </c>
      <c r="I17" s="5" t="s">
        <v>154</v>
      </c>
      <c r="J17" s="12" t="s">
        <v>136</v>
      </c>
      <c r="K17" s="13"/>
      <c r="L17" s="14"/>
      <c r="M17" s="9" t="s">
        <v>138</v>
      </c>
      <c r="N17" s="13"/>
      <c r="O17" s="14"/>
      <c r="P17" s="12" t="s">
        <v>136</v>
      </c>
      <c r="Q17" s="13"/>
      <c r="R17" s="14"/>
      <c r="S17" s="12" t="s">
        <v>136</v>
      </c>
      <c r="T17" s="13"/>
      <c r="U17" s="14"/>
      <c r="V17" s="9" t="s">
        <v>139</v>
      </c>
      <c r="W17" s="10"/>
      <c r="X17" s="15"/>
      <c r="Y17" s="12" t="s">
        <v>142</v>
      </c>
      <c r="Z17" s="13"/>
      <c r="AA17" s="14"/>
      <c r="AB17" s="12" t="s">
        <v>137</v>
      </c>
      <c r="AC17" s="13"/>
      <c r="AD17" s="14"/>
      <c r="AE17" s="12" t="s">
        <v>140</v>
      </c>
      <c r="AF17" s="13"/>
      <c r="AG17" s="16" t="s">
        <v>158</v>
      </c>
      <c r="AH17" s="12" t="s">
        <v>142</v>
      </c>
      <c r="AI17" s="13"/>
      <c r="AJ17" s="14"/>
    </row>
    <row r="18" spans="1:36" ht="15" customHeight="1" x14ac:dyDescent="0.35">
      <c r="A18" s="6" t="s">
        <v>145</v>
      </c>
      <c r="B18" s="3">
        <v>0</v>
      </c>
      <c r="C18" s="4"/>
      <c r="D18" s="2" t="s">
        <v>150</v>
      </c>
      <c r="E18" s="3">
        <v>2</v>
      </c>
      <c r="F18" s="4"/>
      <c r="G18" s="2" t="s">
        <v>150</v>
      </c>
      <c r="H18" s="3">
        <v>2</v>
      </c>
      <c r="I18" s="4"/>
      <c r="J18" s="12" t="s">
        <v>147</v>
      </c>
      <c r="K18" s="13"/>
      <c r="L18" s="14"/>
      <c r="M18" s="9" t="s">
        <v>146</v>
      </c>
      <c r="N18" s="10"/>
      <c r="O18" s="15"/>
      <c r="P18" s="12" t="s">
        <v>144</v>
      </c>
      <c r="Q18" s="13"/>
      <c r="R18" s="14"/>
      <c r="S18" s="12" t="s">
        <v>147</v>
      </c>
      <c r="T18" s="13"/>
      <c r="U18" s="14"/>
      <c r="V18" s="12" t="s">
        <v>148</v>
      </c>
      <c r="W18" s="13"/>
      <c r="X18" s="16" t="s">
        <v>166</v>
      </c>
      <c r="Y18" s="12" t="s">
        <v>150</v>
      </c>
      <c r="Z18" s="13"/>
      <c r="AA18" s="14"/>
      <c r="AB18" s="9" t="s">
        <v>145</v>
      </c>
      <c r="AC18" s="13"/>
      <c r="AD18" s="14"/>
      <c r="AE18" s="12" t="s">
        <v>150</v>
      </c>
      <c r="AF18" s="13"/>
      <c r="AG18" s="14"/>
      <c r="AH18" s="12" t="s">
        <v>150</v>
      </c>
      <c r="AI18" s="13"/>
      <c r="AJ18" s="14"/>
    </row>
    <row r="19" spans="1:36" ht="15" customHeight="1" x14ac:dyDescent="0.35">
      <c r="A19" s="6" t="s">
        <v>152</v>
      </c>
      <c r="B19" s="3">
        <v>1.5</v>
      </c>
      <c r="C19" s="8"/>
      <c r="D19" s="2" t="s">
        <v>156</v>
      </c>
      <c r="E19" s="3">
        <v>2</v>
      </c>
      <c r="F19" s="4"/>
      <c r="G19" s="2" t="s">
        <v>156</v>
      </c>
      <c r="H19" s="3">
        <v>2</v>
      </c>
      <c r="I19" s="4"/>
      <c r="J19" s="9" t="s">
        <v>155</v>
      </c>
      <c r="K19" s="13"/>
      <c r="L19" s="14"/>
      <c r="M19" s="12" t="s">
        <v>153</v>
      </c>
      <c r="N19" s="13"/>
      <c r="O19" s="16" t="s">
        <v>172</v>
      </c>
      <c r="P19" s="12" t="s">
        <v>151</v>
      </c>
      <c r="Q19" s="13"/>
      <c r="R19" s="14"/>
      <c r="S19" s="9" t="s">
        <v>155</v>
      </c>
      <c r="T19" s="13"/>
      <c r="U19" s="14"/>
      <c r="V19" s="12" t="s">
        <v>151</v>
      </c>
      <c r="W19" s="13"/>
      <c r="X19" s="14"/>
      <c r="Y19" s="12" t="s">
        <v>157</v>
      </c>
      <c r="Z19" s="13"/>
      <c r="AA19" s="14"/>
      <c r="AB19" s="9" t="s">
        <v>152</v>
      </c>
      <c r="AC19" s="10"/>
      <c r="AD19" s="15"/>
      <c r="AE19" s="12" t="s">
        <v>156</v>
      </c>
      <c r="AF19" s="13"/>
      <c r="AG19" s="14"/>
      <c r="AH19" s="12" t="s">
        <v>157</v>
      </c>
      <c r="AI19" s="13"/>
      <c r="AJ19" s="14"/>
    </row>
    <row r="20" spans="1:36" ht="15" customHeight="1" x14ac:dyDescent="0.35">
      <c r="A20" s="2" t="s">
        <v>160</v>
      </c>
      <c r="B20" s="3">
        <v>3</v>
      </c>
      <c r="C20" s="5" t="s">
        <v>184</v>
      </c>
      <c r="D20" s="2" t="s">
        <v>162</v>
      </c>
      <c r="E20" s="3">
        <v>1.5</v>
      </c>
      <c r="F20" s="4"/>
      <c r="G20" s="2" t="s">
        <v>162</v>
      </c>
      <c r="H20" s="3">
        <v>1.5</v>
      </c>
      <c r="I20" s="4"/>
      <c r="J20" s="9" t="s">
        <v>163</v>
      </c>
      <c r="K20" s="10"/>
      <c r="L20" s="15"/>
      <c r="M20" s="12" t="s">
        <v>162</v>
      </c>
      <c r="N20" s="13"/>
      <c r="O20" s="14"/>
      <c r="P20" s="9" t="s">
        <v>159</v>
      </c>
      <c r="Q20" s="13" t="s">
        <v>179</v>
      </c>
      <c r="R20" s="14"/>
      <c r="S20" s="9" t="s">
        <v>163</v>
      </c>
      <c r="T20" s="10"/>
      <c r="U20" s="15"/>
      <c r="V20" s="12" t="s">
        <v>165</v>
      </c>
      <c r="W20" s="13"/>
      <c r="X20" s="14"/>
      <c r="Y20" s="9" t="s">
        <v>167</v>
      </c>
      <c r="Z20" s="13"/>
      <c r="AA20" s="14"/>
      <c r="AB20" s="12" t="s">
        <v>160</v>
      </c>
      <c r="AC20" s="13"/>
      <c r="AD20" s="16" t="s">
        <v>182</v>
      </c>
      <c r="AE20" s="12" t="s">
        <v>162</v>
      </c>
      <c r="AF20" s="13"/>
      <c r="AG20" s="14"/>
      <c r="AH20" s="9" t="s">
        <v>167</v>
      </c>
      <c r="AI20" s="13"/>
      <c r="AJ20" s="14"/>
    </row>
    <row r="21" spans="1:36" ht="15" customHeight="1" x14ac:dyDescent="0.35">
      <c r="A21" s="2" t="s">
        <v>169</v>
      </c>
      <c r="B21" s="3">
        <v>2</v>
      </c>
      <c r="C21" s="4"/>
      <c r="D21" s="2" t="s">
        <v>173</v>
      </c>
      <c r="E21" s="3">
        <v>2</v>
      </c>
      <c r="F21" s="4"/>
      <c r="G21" s="2" t="s">
        <v>173</v>
      </c>
      <c r="H21" s="3">
        <v>2</v>
      </c>
      <c r="I21" s="4"/>
      <c r="J21" s="12" t="s">
        <v>171</v>
      </c>
      <c r="K21" s="13"/>
      <c r="L21" s="16" t="s">
        <v>187</v>
      </c>
      <c r="M21" s="12" t="s">
        <v>170</v>
      </c>
      <c r="N21" s="13"/>
      <c r="O21" s="14"/>
      <c r="P21" s="9" t="s">
        <v>168</v>
      </c>
      <c r="Q21" s="10" t="s">
        <v>190</v>
      </c>
      <c r="R21" s="15"/>
      <c r="S21" s="12" t="s">
        <v>171</v>
      </c>
      <c r="T21" s="13"/>
      <c r="U21" s="16" t="s">
        <v>191</v>
      </c>
      <c r="V21" s="12" t="s">
        <v>169</v>
      </c>
      <c r="W21" s="13"/>
      <c r="X21" s="14"/>
      <c r="Y21" s="9" t="s">
        <v>174</v>
      </c>
      <c r="Z21" s="10"/>
      <c r="AA21" s="15"/>
      <c r="AB21" s="12" t="s">
        <v>169</v>
      </c>
      <c r="AC21" s="13"/>
      <c r="AD21" s="14"/>
      <c r="AE21" s="12" t="s">
        <v>173</v>
      </c>
      <c r="AF21" s="13"/>
      <c r="AG21" s="14"/>
      <c r="AH21" s="9" t="s">
        <v>174</v>
      </c>
      <c r="AI21" s="10"/>
      <c r="AJ21" s="15"/>
    </row>
    <row r="22" spans="1:36" ht="15" customHeight="1" x14ac:dyDescent="0.35">
      <c r="A22" s="2" t="s">
        <v>176</v>
      </c>
      <c r="B22" s="3">
        <v>2</v>
      </c>
      <c r="C22" s="4"/>
      <c r="D22" s="6" t="s">
        <v>180</v>
      </c>
      <c r="E22" s="3">
        <v>0</v>
      </c>
      <c r="F22" s="4"/>
      <c r="G22" s="6" t="s">
        <v>180</v>
      </c>
      <c r="H22" s="3">
        <v>0</v>
      </c>
      <c r="I22" s="4"/>
      <c r="J22" s="12" t="s">
        <v>177</v>
      </c>
      <c r="K22" s="13"/>
      <c r="L22" s="14"/>
      <c r="M22" s="12" t="s">
        <v>177</v>
      </c>
      <c r="N22" s="13"/>
      <c r="O22" s="14"/>
      <c r="P22" s="9" t="s">
        <v>175</v>
      </c>
      <c r="Q22" s="10"/>
      <c r="R22" s="15"/>
      <c r="S22" s="12" t="s">
        <v>177</v>
      </c>
      <c r="T22" s="13"/>
      <c r="U22" s="14"/>
      <c r="V22" s="12" t="s">
        <v>178</v>
      </c>
      <c r="W22" s="13"/>
      <c r="X22" s="14"/>
      <c r="Y22" s="12" t="s">
        <v>181</v>
      </c>
      <c r="Z22" s="13"/>
      <c r="AA22" s="16" t="s">
        <v>198</v>
      </c>
      <c r="AB22" s="12" t="s">
        <v>176</v>
      </c>
      <c r="AC22" s="13"/>
      <c r="AD22" s="14"/>
      <c r="AE22" s="9" t="s">
        <v>180</v>
      </c>
      <c r="AF22" s="13"/>
      <c r="AG22" s="14"/>
      <c r="AH22" s="12" t="s">
        <v>181</v>
      </c>
      <c r="AI22" s="13"/>
      <c r="AJ22" s="16" t="s">
        <v>200</v>
      </c>
    </row>
    <row r="23" spans="1:36" ht="15" customHeight="1" x14ac:dyDescent="0.35">
      <c r="A23" s="2" t="s">
        <v>185</v>
      </c>
      <c r="B23" s="3">
        <v>1.5</v>
      </c>
      <c r="C23" s="4"/>
      <c r="D23" s="6" t="s">
        <v>192</v>
      </c>
      <c r="E23" s="3">
        <v>1.5</v>
      </c>
      <c r="F23" s="8"/>
      <c r="G23" s="6" t="s">
        <v>192</v>
      </c>
      <c r="H23" s="3">
        <v>1.5</v>
      </c>
      <c r="I23" s="8"/>
      <c r="J23" s="12" t="s">
        <v>188</v>
      </c>
      <c r="K23" s="13"/>
      <c r="L23" s="14"/>
      <c r="M23" s="12" t="s">
        <v>186</v>
      </c>
      <c r="N23" s="13"/>
      <c r="O23" s="14"/>
      <c r="P23" s="12" t="s">
        <v>183</v>
      </c>
      <c r="Q23" s="13"/>
      <c r="R23" s="16" t="s">
        <v>206</v>
      </c>
      <c r="S23" s="12" t="s">
        <v>188</v>
      </c>
      <c r="T23" s="13"/>
      <c r="U23" s="14"/>
      <c r="V23" s="9" t="s">
        <v>189</v>
      </c>
      <c r="W23" s="13"/>
      <c r="X23" s="14"/>
      <c r="Y23" s="12" t="s">
        <v>185</v>
      </c>
      <c r="Z23" s="13"/>
      <c r="AA23" s="14"/>
      <c r="AB23" s="12" t="s">
        <v>185</v>
      </c>
      <c r="AC23" s="13"/>
      <c r="AD23" s="14"/>
      <c r="AE23" s="9" t="s">
        <v>192</v>
      </c>
      <c r="AF23" s="10"/>
      <c r="AG23" s="15"/>
      <c r="AH23" s="12" t="s">
        <v>185</v>
      </c>
      <c r="AI23" s="13"/>
      <c r="AJ23" s="14"/>
    </row>
    <row r="24" spans="1:36" ht="15" customHeight="1" x14ac:dyDescent="0.35">
      <c r="A24" s="2" t="s">
        <v>194</v>
      </c>
      <c r="B24" s="3">
        <v>2</v>
      </c>
      <c r="C24" s="4"/>
      <c r="D24" s="2" t="s">
        <v>197</v>
      </c>
      <c r="E24" s="3">
        <v>3</v>
      </c>
      <c r="F24" s="5" t="s">
        <v>220</v>
      </c>
      <c r="G24" s="2" t="s">
        <v>197</v>
      </c>
      <c r="H24" s="3">
        <v>3</v>
      </c>
      <c r="I24" s="5" t="s">
        <v>212</v>
      </c>
      <c r="J24" s="12" t="s">
        <v>193</v>
      </c>
      <c r="K24" s="13"/>
      <c r="L24" s="14"/>
      <c r="M24" s="9" t="s">
        <v>195</v>
      </c>
      <c r="N24" s="13"/>
      <c r="O24" s="14"/>
      <c r="P24" s="12" t="s">
        <v>193</v>
      </c>
      <c r="Q24" s="13"/>
      <c r="R24" s="14"/>
      <c r="S24" s="12" t="s">
        <v>193</v>
      </c>
      <c r="T24" s="13"/>
      <c r="U24" s="14"/>
      <c r="V24" s="9" t="s">
        <v>196</v>
      </c>
      <c r="W24" s="10"/>
      <c r="X24" s="15"/>
      <c r="Y24" s="12" t="s">
        <v>199</v>
      </c>
      <c r="Z24" s="13"/>
      <c r="AA24" s="14"/>
      <c r="AB24" s="12" t="s">
        <v>194</v>
      </c>
      <c r="AC24" s="13"/>
      <c r="AD24" s="14"/>
      <c r="AE24" s="12" t="s">
        <v>197</v>
      </c>
      <c r="AF24" s="13"/>
      <c r="AG24" s="16" t="s">
        <v>216</v>
      </c>
      <c r="AH24" s="12" t="s">
        <v>199</v>
      </c>
      <c r="AI24" s="13"/>
      <c r="AJ24" s="14"/>
    </row>
    <row r="25" spans="1:36" ht="15" customHeight="1" x14ac:dyDescent="0.35">
      <c r="A25" s="6" t="s">
        <v>202</v>
      </c>
      <c r="B25" s="3">
        <v>0</v>
      </c>
      <c r="C25" s="4"/>
      <c r="D25" s="2" t="s">
        <v>207</v>
      </c>
      <c r="E25" s="3">
        <v>2</v>
      </c>
      <c r="F25" s="4"/>
      <c r="G25" s="2" t="s">
        <v>207</v>
      </c>
      <c r="H25" s="3">
        <v>2</v>
      </c>
      <c r="I25" s="4"/>
      <c r="J25" s="12" t="s">
        <v>204</v>
      </c>
      <c r="K25" s="13"/>
      <c r="L25" s="14"/>
      <c r="M25" s="9" t="s">
        <v>203</v>
      </c>
      <c r="N25" s="10" t="s">
        <v>164</v>
      </c>
      <c r="O25" s="15"/>
      <c r="P25" s="12" t="s">
        <v>201</v>
      </c>
      <c r="Q25" s="13"/>
      <c r="R25" s="14"/>
      <c r="S25" s="12" t="s">
        <v>204</v>
      </c>
      <c r="T25" s="13"/>
      <c r="U25" s="14"/>
      <c r="V25" s="12" t="s">
        <v>205</v>
      </c>
      <c r="W25" s="13"/>
      <c r="X25" s="16" t="s">
        <v>224</v>
      </c>
      <c r="Y25" s="12" t="s">
        <v>207</v>
      </c>
      <c r="Z25" s="13"/>
      <c r="AA25" s="14"/>
      <c r="AB25" s="9" t="s">
        <v>202</v>
      </c>
      <c r="AC25" s="13"/>
      <c r="AD25" s="14"/>
      <c r="AE25" s="12" t="s">
        <v>207</v>
      </c>
      <c r="AF25" s="13"/>
      <c r="AG25" s="14"/>
      <c r="AH25" s="9" t="s">
        <v>207</v>
      </c>
      <c r="AI25" s="13" t="s">
        <v>208</v>
      </c>
      <c r="AJ25" s="14"/>
    </row>
    <row r="26" spans="1:36" ht="15" customHeight="1" x14ac:dyDescent="0.35">
      <c r="A26" s="6" t="s">
        <v>210</v>
      </c>
      <c r="B26" s="3">
        <v>1.5</v>
      </c>
      <c r="C26" s="8"/>
      <c r="D26" s="2" t="s">
        <v>214</v>
      </c>
      <c r="E26" s="3">
        <v>2</v>
      </c>
      <c r="F26" s="4"/>
      <c r="G26" s="2" t="s">
        <v>214</v>
      </c>
      <c r="H26" s="3">
        <v>2</v>
      </c>
      <c r="I26" s="4"/>
      <c r="J26" s="9" t="s">
        <v>213</v>
      </c>
      <c r="K26" s="13"/>
      <c r="L26" s="14"/>
      <c r="M26" s="12" t="s">
        <v>211</v>
      </c>
      <c r="N26" s="13"/>
      <c r="O26" s="16" t="s">
        <v>231</v>
      </c>
      <c r="P26" s="12" t="s">
        <v>209</v>
      </c>
      <c r="Q26" s="13"/>
      <c r="R26" s="14"/>
      <c r="S26" s="9" t="s">
        <v>213</v>
      </c>
      <c r="T26" s="13"/>
      <c r="U26" s="14"/>
      <c r="V26" s="12" t="s">
        <v>209</v>
      </c>
      <c r="W26" s="13"/>
      <c r="X26" s="14"/>
      <c r="Y26" s="12" t="s">
        <v>215</v>
      </c>
      <c r="Z26" s="13"/>
      <c r="AA26" s="14"/>
      <c r="AB26" s="9" t="s">
        <v>210</v>
      </c>
      <c r="AC26" s="10"/>
      <c r="AD26" s="15"/>
      <c r="AE26" s="12" t="s">
        <v>214</v>
      </c>
      <c r="AF26" s="13"/>
      <c r="AG26" s="14"/>
      <c r="AH26" s="9" t="s">
        <v>215</v>
      </c>
      <c r="AI26" s="10" t="s">
        <v>217</v>
      </c>
      <c r="AJ26" s="15"/>
    </row>
    <row r="27" spans="1:36" ht="15" customHeight="1" x14ac:dyDescent="0.35">
      <c r="A27" s="2" t="s">
        <v>219</v>
      </c>
      <c r="B27" s="3">
        <v>3</v>
      </c>
      <c r="C27" s="5" t="s">
        <v>242</v>
      </c>
      <c r="D27" s="2" t="s">
        <v>221</v>
      </c>
      <c r="E27" s="3">
        <v>1.5</v>
      </c>
      <c r="F27" s="4"/>
      <c r="G27" s="2" t="s">
        <v>221</v>
      </c>
      <c r="H27" s="3">
        <v>1.5</v>
      </c>
      <c r="I27" s="4"/>
      <c r="J27" s="9" t="s">
        <v>222</v>
      </c>
      <c r="K27" s="10"/>
      <c r="L27" s="15"/>
      <c r="M27" s="12" t="s">
        <v>221</v>
      </c>
      <c r="N27" s="13"/>
      <c r="O27" s="14"/>
      <c r="P27" s="12" t="s">
        <v>218</v>
      </c>
      <c r="Q27" s="13"/>
      <c r="R27" s="14"/>
      <c r="S27" s="9" t="s">
        <v>222</v>
      </c>
      <c r="T27" s="10"/>
      <c r="U27" s="15"/>
      <c r="V27" s="12" t="s">
        <v>223</v>
      </c>
      <c r="W27" s="13"/>
      <c r="X27" s="14"/>
      <c r="Y27" s="9" t="s">
        <v>225</v>
      </c>
      <c r="Z27" s="13"/>
      <c r="AA27" s="14"/>
      <c r="AB27" s="12" t="s">
        <v>219</v>
      </c>
      <c r="AC27" s="13"/>
      <c r="AD27" s="16" t="s">
        <v>240</v>
      </c>
      <c r="AE27" s="12" t="s">
        <v>221</v>
      </c>
      <c r="AF27" s="13"/>
      <c r="AG27" s="14"/>
      <c r="AH27" s="9" t="s">
        <v>225</v>
      </c>
      <c r="AI27" s="10" t="s">
        <v>226</v>
      </c>
      <c r="AJ27" s="15"/>
    </row>
    <row r="28" spans="1:36" ht="15" customHeight="1" x14ac:dyDescent="0.35">
      <c r="A28" s="2" t="s">
        <v>228</v>
      </c>
      <c r="B28" s="3">
        <v>2</v>
      </c>
      <c r="C28" s="4"/>
      <c r="D28" s="2" t="s">
        <v>232</v>
      </c>
      <c r="E28" s="3">
        <v>2</v>
      </c>
      <c r="F28" s="4"/>
      <c r="G28" s="2" t="s">
        <v>232</v>
      </c>
      <c r="H28" s="3">
        <v>2</v>
      </c>
      <c r="I28" s="4"/>
      <c r="J28" s="12" t="s">
        <v>230</v>
      </c>
      <c r="K28" s="13"/>
      <c r="L28" s="16" t="s">
        <v>246</v>
      </c>
      <c r="M28" s="12" t="s">
        <v>229</v>
      </c>
      <c r="N28" s="13"/>
      <c r="O28" s="14"/>
      <c r="P28" s="9" t="s">
        <v>227</v>
      </c>
      <c r="Q28" s="13"/>
      <c r="R28" s="14"/>
      <c r="S28" s="12" t="s">
        <v>230</v>
      </c>
      <c r="T28" s="13"/>
      <c r="U28" s="16" t="s">
        <v>249</v>
      </c>
      <c r="V28" s="12" t="s">
        <v>228</v>
      </c>
      <c r="W28" s="13"/>
      <c r="X28" s="14"/>
      <c r="Y28" s="9" t="s">
        <v>233</v>
      </c>
      <c r="Z28" s="10"/>
      <c r="AA28" s="15"/>
      <c r="AB28" s="12" t="s">
        <v>228</v>
      </c>
      <c r="AC28" s="13"/>
      <c r="AD28" s="14"/>
      <c r="AE28" s="12" t="s">
        <v>232</v>
      </c>
      <c r="AF28" s="13"/>
      <c r="AG28" s="14"/>
      <c r="AH28" s="9" t="s">
        <v>233</v>
      </c>
      <c r="AI28" s="10"/>
      <c r="AJ28" s="15"/>
    </row>
    <row r="29" spans="1:36" ht="15" customHeight="1" x14ac:dyDescent="0.35">
      <c r="A29" s="2" t="s">
        <v>235</v>
      </c>
      <c r="B29" s="3">
        <v>2</v>
      </c>
      <c r="C29" s="4"/>
      <c r="D29" s="6" t="s">
        <v>238</v>
      </c>
      <c r="E29" s="3"/>
      <c r="F29" s="4"/>
      <c r="G29" s="9" t="s">
        <v>238</v>
      </c>
      <c r="H29" s="13">
        <v>0</v>
      </c>
      <c r="I29" s="14"/>
      <c r="J29" s="12" t="s">
        <v>236</v>
      </c>
      <c r="K29" s="13"/>
      <c r="L29" s="14"/>
      <c r="M29" s="12" t="s">
        <v>236</v>
      </c>
      <c r="N29" s="13"/>
      <c r="O29" s="14"/>
      <c r="P29" s="9" t="s">
        <v>234</v>
      </c>
      <c r="Q29" s="10"/>
      <c r="R29" s="15"/>
      <c r="S29" s="12" t="s">
        <v>236</v>
      </c>
      <c r="T29" s="13"/>
      <c r="U29" s="14"/>
      <c r="V29" s="12" t="s">
        <v>237</v>
      </c>
      <c r="W29" s="13"/>
      <c r="X29" s="14"/>
      <c r="Y29" s="12" t="s">
        <v>239</v>
      </c>
      <c r="Z29" s="13"/>
      <c r="AA29" s="16" t="s">
        <v>256</v>
      </c>
      <c r="AB29" s="12" t="s">
        <v>235</v>
      </c>
      <c r="AC29" s="13"/>
      <c r="AD29" s="14"/>
      <c r="AE29" s="9" t="s">
        <v>238</v>
      </c>
      <c r="AF29" s="13"/>
      <c r="AG29" s="14"/>
      <c r="AH29" s="12" t="s">
        <v>239</v>
      </c>
      <c r="AI29" s="13"/>
      <c r="AJ29" s="16" t="s">
        <v>289</v>
      </c>
    </row>
    <row r="30" spans="1:36" ht="15" customHeight="1" x14ac:dyDescent="0.35">
      <c r="A30" s="2" t="s">
        <v>243</v>
      </c>
      <c r="B30" s="3">
        <v>1.5</v>
      </c>
      <c r="C30" s="4"/>
      <c r="D30" s="120"/>
      <c r="E30" s="121"/>
      <c r="F30" s="121"/>
      <c r="G30" s="9" t="s">
        <v>250</v>
      </c>
      <c r="H30" s="13">
        <v>0</v>
      </c>
      <c r="I30" s="15"/>
      <c r="J30" s="12" t="s">
        <v>247</v>
      </c>
      <c r="K30" s="13"/>
      <c r="L30" s="14"/>
      <c r="M30" s="12" t="s">
        <v>244</v>
      </c>
      <c r="N30" s="13"/>
      <c r="O30" s="14"/>
      <c r="P30" s="12" t="s">
        <v>241</v>
      </c>
      <c r="Q30" s="13"/>
      <c r="R30" s="16" t="s">
        <v>22</v>
      </c>
      <c r="S30" s="12" t="s">
        <v>247</v>
      </c>
      <c r="T30" s="13"/>
      <c r="U30" s="14"/>
      <c r="V30" s="9" t="s">
        <v>248</v>
      </c>
      <c r="W30" s="13"/>
      <c r="X30" s="14"/>
      <c r="Y30" s="12" t="s">
        <v>243</v>
      </c>
      <c r="Z30" s="13"/>
      <c r="AA30" s="14"/>
      <c r="AB30" s="12" t="s">
        <v>243</v>
      </c>
      <c r="AC30" s="13"/>
      <c r="AD30" s="14"/>
      <c r="AE30" s="9" t="s">
        <v>250</v>
      </c>
      <c r="AF30" s="10"/>
      <c r="AG30" s="15"/>
      <c r="AH30" s="12" t="s">
        <v>243</v>
      </c>
      <c r="AI30" s="13"/>
      <c r="AJ30" s="14"/>
    </row>
    <row r="31" spans="1:36" ht="15" customHeight="1" x14ac:dyDescent="0.35">
      <c r="A31" s="2" t="s">
        <v>254</v>
      </c>
      <c r="B31" s="3">
        <v>2</v>
      </c>
      <c r="C31" s="4"/>
      <c r="D31" s="122"/>
      <c r="E31" s="121"/>
      <c r="F31" s="121"/>
      <c r="G31" s="12" t="s">
        <v>255</v>
      </c>
      <c r="H31" s="13"/>
      <c r="I31" s="16" t="s">
        <v>18</v>
      </c>
      <c r="J31" s="12" t="s">
        <v>251</v>
      </c>
      <c r="K31" s="13"/>
      <c r="L31" s="14"/>
      <c r="M31" s="9" t="s">
        <v>252</v>
      </c>
      <c r="N31" s="13"/>
      <c r="O31" s="14"/>
      <c r="P31" s="12" t="s">
        <v>251</v>
      </c>
      <c r="Q31" s="13"/>
      <c r="R31" s="14"/>
      <c r="S31" s="12" t="s">
        <v>251</v>
      </c>
      <c r="T31" s="13"/>
      <c r="U31" s="14"/>
      <c r="V31" s="9" t="s">
        <v>253</v>
      </c>
      <c r="W31" s="10"/>
      <c r="X31" s="15"/>
      <c r="Y31" s="12" t="s">
        <v>257</v>
      </c>
      <c r="Z31" s="13"/>
      <c r="AA31" s="14"/>
      <c r="AB31" s="12" t="s">
        <v>254</v>
      </c>
      <c r="AC31" s="13"/>
      <c r="AD31" s="14"/>
      <c r="AE31" s="12" t="s">
        <v>255</v>
      </c>
      <c r="AF31" s="13"/>
      <c r="AG31" s="16" t="s">
        <v>32</v>
      </c>
      <c r="AH31" s="12" t="s">
        <v>257</v>
      </c>
      <c r="AI31" s="13"/>
      <c r="AJ31" s="14"/>
    </row>
    <row r="32" spans="1:36" ht="15" customHeight="1" x14ac:dyDescent="0.35">
      <c r="A32" s="6" t="s">
        <v>262</v>
      </c>
      <c r="B32" s="3"/>
      <c r="C32" s="4"/>
      <c r="D32" s="122"/>
      <c r="E32" s="121"/>
      <c r="F32" s="121"/>
      <c r="G32" s="12" t="s">
        <v>263</v>
      </c>
      <c r="H32" s="13"/>
      <c r="I32" s="14"/>
      <c r="J32" s="18"/>
      <c r="K32" s="17"/>
      <c r="L32" s="17"/>
      <c r="M32" s="9" t="s">
        <v>259</v>
      </c>
      <c r="N32" s="10"/>
      <c r="O32" s="15"/>
      <c r="P32" s="18"/>
      <c r="Q32" s="17"/>
      <c r="R32" s="17"/>
      <c r="S32" s="12" t="s">
        <v>261</v>
      </c>
      <c r="T32" s="13"/>
      <c r="U32" s="14"/>
      <c r="V32" s="12" t="s">
        <v>276</v>
      </c>
      <c r="W32" s="13"/>
      <c r="X32" s="16" t="s">
        <v>29</v>
      </c>
      <c r="Y32" s="18"/>
      <c r="Z32" s="17"/>
      <c r="AA32" s="17"/>
      <c r="AB32" s="9" t="s">
        <v>262</v>
      </c>
      <c r="AC32" s="10" t="s">
        <v>31</v>
      </c>
      <c r="AD32" s="15"/>
      <c r="AE32" s="125"/>
      <c r="AF32" s="126"/>
      <c r="AG32" s="127"/>
      <c r="AH32" s="12" t="s">
        <v>263</v>
      </c>
      <c r="AI32" s="13"/>
      <c r="AJ32" s="14"/>
    </row>
    <row r="33" spans="2:36" ht="16.149999999999999" customHeight="1" x14ac:dyDescent="0.35">
      <c r="B33">
        <f>SUM(B3:B32)</f>
        <v>41</v>
      </c>
      <c r="E33">
        <f>SUM(E2:E29)</f>
        <v>48</v>
      </c>
      <c r="H33">
        <f>SUM(H2:H32)</f>
        <v>48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5" spans="2:36" x14ac:dyDescent="0.35">
      <c r="K35">
        <f>SUM(B33:H33)</f>
        <v>137</v>
      </c>
    </row>
  </sheetData>
  <mergeCells count="14">
    <mergeCell ref="D30:F32"/>
    <mergeCell ref="AE32:AG32"/>
    <mergeCell ref="S1:U1"/>
    <mergeCell ref="V1:X1"/>
    <mergeCell ref="Y1:AA1"/>
    <mergeCell ref="AB1:AD1"/>
    <mergeCell ref="AE1:AG1"/>
    <mergeCell ref="AH1:AJ1"/>
    <mergeCell ref="A1:C1"/>
    <mergeCell ref="D1:F1"/>
    <mergeCell ref="G1:I1"/>
    <mergeCell ref="J1:L1"/>
    <mergeCell ref="M1:O1"/>
    <mergeCell ref="P1:R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F303C-EC22-4659-B093-C5685DC7B46F}">
  <dimension ref="A2:L65"/>
  <sheetViews>
    <sheetView workbookViewId="0">
      <selection activeCell="H3" sqref="H3"/>
    </sheetView>
  </sheetViews>
  <sheetFormatPr defaultRowHeight="12" x14ac:dyDescent="0.35"/>
  <cols>
    <col min="1" max="1" width="5.5" customWidth="1"/>
    <col min="2" max="2" width="13.5" customWidth="1"/>
    <col min="3" max="12" width="10.625" customWidth="1"/>
  </cols>
  <sheetData>
    <row r="2" spans="1:12" ht="20.5" x14ac:dyDescent="0.35">
      <c r="B2" s="47" t="s">
        <v>322</v>
      </c>
    </row>
    <row r="3" spans="1:12" ht="20.5" x14ac:dyDescent="0.35">
      <c r="B3" s="47"/>
    </row>
    <row r="4" spans="1:12" ht="20.5" x14ac:dyDescent="0.35">
      <c r="B4" s="76" t="s">
        <v>356</v>
      </c>
      <c r="C4" s="76" t="s">
        <v>309</v>
      </c>
      <c r="D4" s="76" t="s">
        <v>357</v>
      </c>
      <c r="E4" s="76"/>
    </row>
    <row r="5" spans="1:12" ht="15.5" x14ac:dyDescent="0.35">
      <c r="B5" s="69" t="s">
        <v>355</v>
      </c>
      <c r="E5" s="69" t="s">
        <v>360</v>
      </c>
    </row>
    <row r="6" spans="1:12" ht="15.5" x14ac:dyDescent="0.35">
      <c r="B6" s="69" t="s">
        <v>358</v>
      </c>
      <c r="E6" s="69" t="s">
        <v>403</v>
      </c>
    </row>
    <row r="7" spans="1:12" ht="15.5" x14ac:dyDescent="0.35">
      <c r="B7" s="69"/>
      <c r="E7" s="69"/>
    </row>
    <row r="8" spans="1:12" ht="14.5" x14ac:dyDescent="0.35">
      <c r="B8" s="105" t="s">
        <v>471</v>
      </c>
      <c r="C8" s="111"/>
      <c r="D8" s="111">
        <v>1</v>
      </c>
    </row>
    <row r="9" spans="1:12" ht="14.5" x14ac:dyDescent="0.35">
      <c r="B9" s="82"/>
      <c r="C9" s="83"/>
      <c r="D9" s="83"/>
    </row>
    <row r="10" spans="1:12" ht="20.5" x14ac:dyDescent="0.35">
      <c r="B10" s="47" t="s">
        <v>495</v>
      </c>
    </row>
    <row r="11" spans="1:12" ht="19.899999999999999" customHeight="1" x14ac:dyDescent="0.45">
      <c r="A11" s="20"/>
      <c r="B11" s="57" t="s">
        <v>325</v>
      </c>
      <c r="C11" s="25"/>
      <c r="D11" s="25"/>
      <c r="E11" s="25"/>
      <c r="F11" s="25"/>
      <c r="G11" s="25"/>
      <c r="H11" s="25"/>
      <c r="I11" s="25"/>
      <c r="J11" s="25"/>
      <c r="K11" s="25"/>
      <c r="L11" s="26"/>
    </row>
    <row r="12" spans="1:12" ht="15" customHeight="1" thickBot="1" x14ac:dyDescent="0.4"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2" ht="15" customHeight="1" thickBot="1" x14ac:dyDescent="0.4">
      <c r="B13" s="27" t="s">
        <v>290</v>
      </c>
      <c r="C13" s="27" t="s">
        <v>291</v>
      </c>
      <c r="D13" s="27" t="s">
        <v>292</v>
      </c>
      <c r="E13" s="28" t="s">
        <v>293</v>
      </c>
      <c r="F13" s="28" t="s">
        <v>294</v>
      </c>
      <c r="G13" s="28" t="s">
        <v>295</v>
      </c>
      <c r="H13" s="28" t="s">
        <v>296</v>
      </c>
      <c r="I13" s="28" t="s">
        <v>297</v>
      </c>
      <c r="J13" s="28" t="s">
        <v>298</v>
      </c>
      <c r="K13" s="28" t="s">
        <v>299</v>
      </c>
    </row>
    <row r="14" spans="1:12" ht="15" customHeight="1" thickBot="1" x14ac:dyDescent="0.4">
      <c r="B14" s="29" t="s">
        <v>300</v>
      </c>
      <c r="C14" s="30">
        <v>0.22569444444444445</v>
      </c>
      <c r="D14" s="30">
        <v>0.29166666666666669</v>
      </c>
      <c r="E14" s="31" t="s">
        <v>301</v>
      </c>
      <c r="F14" s="31" t="s">
        <v>301</v>
      </c>
      <c r="G14" s="31" t="s">
        <v>301</v>
      </c>
      <c r="H14" s="44"/>
      <c r="I14" s="31"/>
      <c r="J14" s="31"/>
      <c r="K14" s="31"/>
      <c r="L14" s="26"/>
    </row>
    <row r="15" spans="1:12" ht="15" customHeight="1" thickBot="1" x14ac:dyDescent="0.4">
      <c r="B15" s="29"/>
      <c r="C15" s="32"/>
      <c r="D15" s="32"/>
      <c r="E15" s="31"/>
      <c r="F15" s="31"/>
      <c r="G15" s="31"/>
      <c r="H15" s="31"/>
      <c r="I15" s="31"/>
      <c r="J15" s="31"/>
      <c r="K15" s="31"/>
      <c r="L15" s="26"/>
    </row>
    <row r="16" spans="1:12" ht="15" customHeight="1" thickBot="1" x14ac:dyDescent="0.4">
      <c r="B16" s="29" t="s">
        <v>302</v>
      </c>
      <c r="C16" s="30">
        <v>0.31597222222222221</v>
      </c>
      <c r="D16" s="30">
        <v>0.38194444444444442</v>
      </c>
      <c r="E16" s="31" t="s">
        <v>301</v>
      </c>
      <c r="F16" s="31"/>
      <c r="G16" s="31"/>
      <c r="H16" s="31"/>
      <c r="I16" s="31"/>
      <c r="J16" s="31"/>
      <c r="K16" s="31"/>
      <c r="L16" s="26"/>
    </row>
    <row r="17" spans="1:12" ht="15" customHeight="1" thickBot="1" x14ac:dyDescent="0.4">
      <c r="B17" s="29" t="s">
        <v>303</v>
      </c>
      <c r="C17" s="30">
        <v>0.39930555555555558</v>
      </c>
      <c r="D17" s="30">
        <v>0.46527777777777773</v>
      </c>
      <c r="E17" s="31" t="s">
        <v>301</v>
      </c>
      <c r="F17" s="31"/>
      <c r="G17" s="31"/>
      <c r="H17" s="31"/>
      <c r="I17" s="31"/>
      <c r="J17" s="31"/>
      <c r="K17" s="31"/>
      <c r="L17" s="26"/>
    </row>
    <row r="18" spans="1:12" ht="15" customHeight="1" thickBot="1" x14ac:dyDescent="0.4">
      <c r="B18" s="33"/>
      <c r="C18" s="34"/>
      <c r="D18" s="34"/>
      <c r="E18" s="31"/>
      <c r="F18" s="31"/>
      <c r="G18" s="31"/>
      <c r="H18" s="31"/>
      <c r="I18" s="31"/>
      <c r="J18" s="31"/>
      <c r="K18" s="31"/>
      <c r="L18" s="26"/>
    </row>
    <row r="19" spans="1:12" ht="15" customHeight="1" thickBot="1" x14ac:dyDescent="0.4">
      <c r="B19" s="29" t="s">
        <v>302</v>
      </c>
      <c r="C19" s="30">
        <v>0.4826388888888889</v>
      </c>
      <c r="D19" s="30">
        <v>0.54861111111111105</v>
      </c>
      <c r="E19" s="31"/>
      <c r="F19" s="31"/>
      <c r="G19" s="31"/>
      <c r="H19" s="31"/>
      <c r="I19" s="31" t="s">
        <v>301</v>
      </c>
      <c r="J19" s="31"/>
      <c r="K19" s="31"/>
      <c r="L19" s="26"/>
    </row>
    <row r="20" spans="1:12" ht="15" customHeight="1" thickBot="1" x14ac:dyDescent="0.4">
      <c r="B20" s="29" t="s">
        <v>303</v>
      </c>
      <c r="C20" s="30">
        <v>0.5625</v>
      </c>
      <c r="D20" s="30">
        <v>0.62847222222222221</v>
      </c>
      <c r="E20" s="31"/>
      <c r="F20" s="31"/>
      <c r="G20" s="31"/>
      <c r="H20" s="31"/>
      <c r="I20" s="31" t="s">
        <v>301</v>
      </c>
      <c r="J20" s="31"/>
      <c r="K20" s="31"/>
      <c r="L20" s="26"/>
    </row>
    <row r="21" spans="1:12" ht="15" customHeight="1" thickBot="1" x14ac:dyDescent="0.4">
      <c r="B21" s="33"/>
      <c r="C21" s="34"/>
      <c r="D21" s="34"/>
      <c r="E21" s="31"/>
      <c r="F21" s="31"/>
      <c r="G21" s="31"/>
      <c r="H21" s="31"/>
      <c r="I21" s="31"/>
      <c r="J21" s="31"/>
      <c r="K21" s="31"/>
      <c r="L21" s="26"/>
    </row>
    <row r="22" spans="1:12" ht="15" customHeight="1" thickBot="1" x14ac:dyDescent="0.4">
      <c r="B22" s="29" t="s">
        <v>302</v>
      </c>
      <c r="C22" s="30">
        <v>0.58333333333333337</v>
      </c>
      <c r="D22" s="30">
        <v>0.64930555555555558</v>
      </c>
      <c r="E22" s="31"/>
      <c r="F22" s="31"/>
      <c r="G22" s="31"/>
      <c r="H22" s="31"/>
      <c r="I22" s="31"/>
      <c r="J22" s="31"/>
      <c r="K22" s="31" t="s">
        <v>301</v>
      </c>
      <c r="L22" s="26"/>
    </row>
    <row r="23" spans="1:12" ht="15" customHeight="1" thickBot="1" x14ac:dyDescent="0.4">
      <c r="B23" s="29" t="s">
        <v>303</v>
      </c>
      <c r="C23" s="30">
        <v>0.66666666666666663</v>
      </c>
      <c r="D23" s="30">
        <v>0.73263888888888884</v>
      </c>
      <c r="E23" s="31"/>
      <c r="F23" s="31"/>
      <c r="G23" s="31"/>
      <c r="H23" s="31"/>
      <c r="I23" s="31"/>
      <c r="J23" s="31"/>
      <c r="K23" s="31" t="s">
        <v>301</v>
      </c>
      <c r="L23" s="26"/>
    </row>
    <row r="24" spans="1:12" ht="15" customHeight="1" thickBot="1" x14ac:dyDescent="0.4">
      <c r="B24" s="29"/>
      <c r="C24" s="32"/>
      <c r="D24" s="32"/>
      <c r="E24" s="31"/>
      <c r="F24" s="31"/>
      <c r="G24" s="31"/>
      <c r="H24" s="31"/>
      <c r="I24" s="31"/>
      <c r="J24" s="31"/>
      <c r="K24" s="31"/>
      <c r="L24" s="26"/>
    </row>
    <row r="25" spans="1:12" ht="15" customHeight="1" thickBot="1" x14ac:dyDescent="0.4">
      <c r="B25" s="29" t="s">
        <v>302</v>
      </c>
      <c r="C25" s="30">
        <v>0.72916666666666663</v>
      </c>
      <c r="D25" s="30">
        <v>0.79513888888888884</v>
      </c>
      <c r="E25" s="31" t="s">
        <v>301</v>
      </c>
      <c r="F25" s="31" t="s">
        <v>301</v>
      </c>
      <c r="G25" s="31" t="s">
        <v>301</v>
      </c>
      <c r="H25" s="31" t="s">
        <v>301</v>
      </c>
      <c r="I25" s="31" t="s">
        <v>301</v>
      </c>
      <c r="J25" s="31"/>
      <c r="K25" s="31"/>
      <c r="L25" s="26"/>
    </row>
    <row r="26" spans="1:12" ht="15" customHeight="1" thickBot="1" x14ac:dyDescent="0.4">
      <c r="B26" s="29" t="s">
        <v>300</v>
      </c>
      <c r="C26" s="30">
        <v>0.8125</v>
      </c>
      <c r="D26" s="30">
        <v>0.87847222222222221</v>
      </c>
      <c r="E26" s="31" t="s">
        <v>301</v>
      </c>
      <c r="F26" s="31" t="s">
        <v>301</v>
      </c>
      <c r="G26" s="31" t="s">
        <v>301</v>
      </c>
      <c r="H26" s="31" t="s">
        <v>301</v>
      </c>
      <c r="I26" s="31" t="s">
        <v>301</v>
      </c>
      <c r="J26" s="31"/>
      <c r="K26" s="31"/>
      <c r="L26" s="26"/>
    </row>
    <row r="27" spans="1:12" ht="15" customHeight="1" thickBot="1" x14ac:dyDescent="0.4">
      <c r="B27" s="35"/>
      <c r="C27" s="36"/>
      <c r="D27" s="36"/>
      <c r="E27" s="37"/>
      <c r="F27" s="37"/>
      <c r="G27" s="37"/>
      <c r="H27" s="37"/>
      <c r="I27" s="37"/>
      <c r="J27" s="37"/>
      <c r="K27" s="37"/>
      <c r="L27" s="26"/>
    </row>
    <row r="28" spans="1:12" ht="15" customHeight="1" thickBot="1" x14ac:dyDescent="0.4">
      <c r="B28" s="29" t="s">
        <v>302</v>
      </c>
      <c r="C28" s="30">
        <v>0.95833333333333337</v>
      </c>
      <c r="D28" s="30">
        <v>2.4305555555555556E-2</v>
      </c>
      <c r="E28" s="31" t="s">
        <v>301</v>
      </c>
      <c r="F28" s="31" t="s">
        <v>301</v>
      </c>
      <c r="G28" s="31"/>
      <c r="H28" s="31"/>
      <c r="I28" s="31"/>
      <c r="J28" s="31"/>
      <c r="K28" s="31" t="s">
        <v>301</v>
      </c>
      <c r="L28" s="26"/>
    </row>
    <row r="29" spans="1:12" ht="15" customHeight="1" x14ac:dyDescent="0.35"/>
    <row r="30" spans="1:12" ht="15" customHeight="1" x14ac:dyDescent="0.35">
      <c r="A30" s="38"/>
      <c r="B30" s="39" t="s">
        <v>324</v>
      </c>
      <c r="C30" s="40"/>
      <c r="D30" s="40"/>
      <c r="E30" s="40"/>
      <c r="F30" s="25"/>
      <c r="G30" s="25"/>
      <c r="H30" s="25"/>
      <c r="I30" s="25"/>
      <c r="J30" s="25"/>
      <c r="K30" s="25"/>
      <c r="L30" s="26"/>
    </row>
    <row r="31" spans="1:12" s="20" customFormat="1" ht="15" customHeight="1" x14ac:dyDescent="0.35">
      <c r="A31" s="38"/>
      <c r="B31" s="40"/>
      <c r="C31" s="23" t="s">
        <v>304</v>
      </c>
      <c r="D31" s="24" t="s">
        <v>305</v>
      </c>
      <c r="E31" s="24" t="s">
        <v>306</v>
      </c>
      <c r="F31" s="25"/>
      <c r="G31" s="25"/>
      <c r="H31" s="25"/>
      <c r="I31" s="25"/>
      <c r="J31" s="25"/>
      <c r="K31" s="25"/>
      <c r="L31" s="25"/>
    </row>
    <row r="32" spans="1:12" s="20" customFormat="1" ht="15" customHeight="1" x14ac:dyDescent="0.35">
      <c r="A32" s="38"/>
      <c r="B32" s="40" t="s">
        <v>318</v>
      </c>
      <c r="C32" s="54" t="s">
        <v>319</v>
      </c>
      <c r="D32" s="55" t="s">
        <v>309</v>
      </c>
      <c r="E32" s="56">
        <v>0.22569444444444445</v>
      </c>
      <c r="F32" s="25"/>
      <c r="G32" s="25"/>
      <c r="H32" s="25"/>
      <c r="I32" s="25"/>
      <c r="J32" s="25"/>
      <c r="K32" s="25"/>
      <c r="L32" s="25"/>
    </row>
    <row r="33" spans="1:12" s="20" customFormat="1" ht="15" customHeight="1" x14ac:dyDescent="0.35">
      <c r="A33" s="38"/>
      <c r="B33" s="40" t="s">
        <v>320</v>
      </c>
      <c r="C33" s="54" t="s">
        <v>321</v>
      </c>
      <c r="D33" s="55" t="s">
        <v>312</v>
      </c>
      <c r="E33" s="56">
        <v>0.95833333333333337</v>
      </c>
      <c r="F33" s="25"/>
      <c r="G33" s="25"/>
      <c r="H33" s="25"/>
      <c r="I33" s="25"/>
      <c r="J33" s="25"/>
      <c r="K33" s="25"/>
      <c r="L33" s="25"/>
    </row>
    <row r="34" spans="1:12" s="20" customFormat="1" ht="15" customHeight="1" x14ac:dyDescent="0.35">
      <c r="A34" s="38"/>
      <c r="B34" s="40" t="s">
        <v>307</v>
      </c>
      <c r="C34" s="41" t="s">
        <v>308</v>
      </c>
      <c r="D34" s="42" t="s">
        <v>309</v>
      </c>
      <c r="E34" s="43">
        <v>0.22569444444444445</v>
      </c>
      <c r="F34" s="25"/>
      <c r="G34" s="25"/>
      <c r="H34" s="25"/>
      <c r="I34" s="25"/>
      <c r="J34" s="25"/>
      <c r="K34" s="25"/>
      <c r="L34" s="25"/>
    </row>
    <row r="35" spans="1:12" s="20" customFormat="1" ht="15" customHeight="1" x14ac:dyDescent="0.35">
      <c r="A35" s="38"/>
      <c r="B35" s="40" t="s">
        <v>307</v>
      </c>
      <c r="C35" s="41" t="s">
        <v>308</v>
      </c>
      <c r="D35" s="42" t="s">
        <v>312</v>
      </c>
      <c r="E35" s="43">
        <v>0.72916666666666663</v>
      </c>
      <c r="F35" s="25"/>
      <c r="G35" s="25"/>
      <c r="H35" s="25"/>
      <c r="I35" s="25"/>
      <c r="J35" s="25"/>
      <c r="K35" s="25"/>
      <c r="L35" s="25"/>
    </row>
    <row r="36" spans="1:12" s="20" customFormat="1" ht="15" customHeight="1" x14ac:dyDescent="0.35">
      <c r="A36" s="38"/>
      <c r="B36" s="40" t="s">
        <v>310</v>
      </c>
      <c r="C36" s="41" t="s">
        <v>311</v>
      </c>
      <c r="D36" s="42" t="s">
        <v>312</v>
      </c>
      <c r="E36" s="43">
        <v>0.72916666666666663</v>
      </c>
      <c r="F36" s="25"/>
      <c r="G36" s="25"/>
      <c r="H36" s="25"/>
      <c r="I36" s="25"/>
      <c r="J36" s="25"/>
      <c r="K36" s="25"/>
      <c r="L36" s="25"/>
    </row>
    <row r="37" spans="1:12" s="20" customFormat="1" ht="15" customHeight="1" x14ac:dyDescent="0.35">
      <c r="A37" s="38"/>
      <c r="B37" s="40" t="s">
        <v>318</v>
      </c>
      <c r="C37" s="41" t="s">
        <v>472</v>
      </c>
      <c r="D37" s="42" t="s">
        <v>312</v>
      </c>
      <c r="E37" s="43">
        <v>0.95833333333333337</v>
      </c>
      <c r="F37" s="25"/>
      <c r="G37" s="25"/>
      <c r="H37" s="25"/>
      <c r="I37" s="25"/>
      <c r="J37" s="25"/>
      <c r="K37" s="25"/>
      <c r="L37" s="25"/>
    </row>
    <row r="38" spans="1:12" s="20" customFormat="1" ht="15" customHeight="1" x14ac:dyDescent="0.35">
      <c r="A38" s="38"/>
      <c r="B38" s="40" t="s">
        <v>320</v>
      </c>
      <c r="C38" s="41" t="s">
        <v>338</v>
      </c>
      <c r="D38" s="42" t="s">
        <v>309</v>
      </c>
      <c r="E38" s="43">
        <v>0.22569444444444445</v>
      </c>
      <c r="F38" s="25"/>
      <c r="G38" s="25"/>
      <c r="H38" s="25"/>
      <c r="I38" s="25"/>
      <c r="J38" s="25"/>
      <c r="K38" s="25"/>
      <c r="L38" s="25"/>
    </row>
    <row r="39" spans="1:12" s="20" customFormat="1" ht="15" customHeight="1" x14ac:dyDescent="0.35">
      <c r="A39" s="38"/>
      <c r="B39" s="40" t="s">
        <v>320</v>
      </c>
      <c r="C39" s="41" t="s">
        <v>338</v>
      </c>
      <c r="D39" s="42" t="s">
        <v>312</v>
      </c>
      <c r="E39" s="43">
        <v>0.95833333333333337</v>
      </c>
      <c r="F39" s="25"/>
      <c r="G39" s="25"/>
      <c r="H39" s="25"/>
      <c r="I39" s="25"/>
      <c r="J39" s="25"/>
      <c r="K39" s="25"/>
      <c r="L39" s="25"/>
    </row>
    <row r="40" spans="1:12" s="20" customFormat="1" ht="15" customHeight="1" x14ac:dyDescent="0.35">
      <c r="A40" s="38"/>
      <c r="B40" s="40" t="s">
        <v>307</v>
      </c>
      <c r="C40" s="41" t="s">
        <v>339</v>
      </c>
      <c r="D40" s="42" t="s">
        <v>309</v>
      </c>
      <c r="E40" s="43">
        <v>0.22569444444444445</v>
      </c>
      <c r="F40" s="25"/>
      <c r="G40" s="25"/>
      <c r="H40" s="25"/>
      <c r="I40" s="25"/>
      <c r="J40" s="25"/>
      <c r="K40" s="25"/>
      <c r="L40" s="25"/>
    </row>
    <row r="41" spans="1:12" s="20" customFormat="1" ht="15" customHeight="1" x14ac:dyDescent="0.35">
      <c r="A41" s="38"/>
      <c r="B41" s="40" t="s">
        <v>313</v>
      </c>
      <c r="C41" s="41" t="s">
        <v>323</v>
      </c>
      <c r="D41" s="42" t="s">
        <v>312</v>
      </c>
      <c r="E41" s="43">
        <v>0.4826388888888889</v>
      </c>
      <c r="F41" s="25"/>
      <c r="G41" s="25"/>
      <c r="H41" s="25"/>
      <c r="I41" s="25"/>
      <c r="J41" s="25"/>
      <c r="K41" s="25"/>
      <c r="L41" s="25"/>
    </row>
    <row r="42" spans="1:12" s="20" customFormat="1" ht="15" customHeight="1" x14ac:dyDescent="0.35">
      <c r="A42" s="38"/>
      <c r="B42" s="40" t="s">
        <v>313</v>
      </c>
      <c r="C42" s="43" t="s">
        <v>314</v>
      </c>
      <c r="D42" s="42" t="s">
        <v>309</v>
      </c>
      <c r="E42" s="43">
        <v>0.72916666666666663</v>
      </c>
      <c r="F42" s="25"/>
      <c r="G42" s="25"/>
      <c r="H42" s="25"/>
      <c r="I42" s="25"/>
      <c r="J42" s="25"/>
      <c r="K42" s="25"/>
      <c r="L42" s="25"/>
    </row>
    <row r="43" spans="1:12" s="20" customFormat="1" ht="15" customHeight="1" x14ac:dyDescent="0.35">
      <c r="A43" s="38"/>
      <c r="B43" s="40" t="s">
        <v>315</v>
      </c>
      <c r="C43" s="42" t="s">
        <v>316</v>
      </c>
      <c r="D43" s="42" t="s">
        <v>312</v>
      </c>
      <c r="E43" s="43">
        <v>0.58333333333333337</v>
      </c>
      <c r="F43" s="25"/>
      <c r="G43" s="25"/>
      <c r="H43" s="25"/>
      <c r="I43" s="25"/>
      <c r="J43" s="25"/>
      <c r="K43" s="25"/>
      <c r="L43" s="25"/>
    </row>
    <row r="44" spans="1:12" s="20" customFormat="1" ht="15" customHeight="1" x14ac:dyDescent="0.35">
      <c r="A44" s="38"/>
      <c r="B44" s="40" t="s">
        <v>315</v>
      </c>
      <c r="C44" s="41" t="s">
        <v>316</v>
      </c>
      <c r="D44" s="42" t="s">
        <v>312</v>
      </c>
      <c r="E44" s="43">
        <v>0.95833333333333337</v>
      </c>
      <c r="F44" s="25"/>
      <c r="G44" s="25"/>
      <c r="H44" s="25"/>
      <c r="I44" s="25"/>
      <c r="J44" s="25"/>
      <c r="K44" s="25"/>
      <c r="L44" s="25"/>
    </row>
    <row r="45" spans="1:12" s="20" customFormat="1" ht="15" customHeight="1" x14ac:dyDescent="0.35">
      <c r="A45"/>
      <c r="B45"/>
      <c r="C45"/>
      <c r="D45"/>
      <c r="E45"/>
      <c r="F45"/>
      <c r="G45"/>
      <c r="H45"/>
      <c r="I45"/>
      <c r="J45"/>
      <c r="K45"/>
      <c r="L45" s="25"/>
    </row>
    <row r="47" spans="1:12" ht="15.5" x14ac:dyDescent="0.35">
      <c r="B47" s="112" t="s">
        <v>461</v>
      </c>
    </row>
    <row r="49" spans="2:7" ht="15.5" x14ac:dyDescent="0.35">
      <c r="B49" s="74" t="s">
        <v>383</v>
      </c>
      <c r="C49" s="77"/>
      <c r="D49" s="77"/>
      <c r="E49" s="77"/>
      <c r="F49" s="77"/>
      <c r="G49" s="77"/>
    </row>
    <row r="50" spans="2:7" ht="15.5" x14ac:dyDescent="0.35">
      <c r="B50" s="77" t="s">
        <v>389</v>
      </c>
      <c r="C50" s="77" t="s">
        <v>364</v>
      </c>
      <c r="D50" s="77" t="s">
        <v>404</v>
      </c>
      <c r="E50" s="77">
        <v>4</v>
      </c>
      <c r="F50" s="77"/>
      <c r="G50" s="77">
        <v>4</v>
      </c>
    </row>
    <row r="51" spans="2:7" ht="15.5" x14ac:dyDescent="0.35">
      <c r="B51" s="77"/>
      <c r="C51" s="77"/>
      <c r="D51" s="77"/>
      <c r="E51" s="77"/>
      <c r="F51" s="77"/>
      <c r="G51" s="77"/>
    </row>
    <row r="52" spans="2:7" ht="15.5" x14ac:dyDescent="0.35">
      <c r="B52" s="74" t="s">
        <v>388</v>
      </c>
      <c r="C52" s="77"/>
      <c r="D52" s="77"/>
      <c r="E52" s="77"/>
      <c r="F52" s="77"/>
      <c r="G52" s="77"/>
    </row>
    <row r="53" spans="2:7" ht="15.5" x14ac:dyDescent="0.35">
      <c r="B53" s="77" t="s">
        <v>389</v>
      </c>
      <c r="C53" s="77" t="s">
        <v>364</v>
      </c>
      <c r="D53" s="77" t="s">
        <v>405</v>
      </c>
      <c r="E53" s="77">
        <v>4.5</v>
      </c>
      <c r="F53" s="77"/>
      <c r="G53" s="77"/>
    </row>
    <row r="54" spans="2:7" ht="15.5" x14ac:dyDescent="0.35">
      <c r="B54" s="77" t="s">
        <v>390</v>
      </c>
      <c r="C54" s="77"/>
      <c r="D54" s="77"/>
      <c r="E54" s="77">
        <v>10</v>
      </c>
      <c r="F54" s="77"/>
      <c r="G54" s="77"/>
    </row>
    <row r="55" spans="2:7" ht="15.5" x14ac:dyDescent="0.35">
      <c r="B55" s="77" t="s">
        <v>391</v>
      </c>
      <c r="C55" s="77"/>
      <c r="D55" s="77"/>
      <c r="E55" s="77">
        <v>11</v>
      </c>
      <c r="F55" s="77"/>
      <c r="G55" s="77"/>
    </row>
    <row r="56" spans="2:7" ht="15.5" x14ac:dyDescent="0.35">
      <c r="B56" s="77" t="s">
        <v>392</v>
      </c>
      <c r="C56" s="77"/>
      <c r="D56" s="77"/>
      <c r="E56" s="77">
        <v>11</v>
      </c>
      <c r="F56" s="77"/>
      <c r="G56" s="77"/>
    </row>
    <row r="57" spans="2:7" ht="15.5" x14ac:dyDescent="0.35">
      <c r="B57" s="77" t="s">
        <v>393</v>
      </c>
      <c r="C57" s="77"/>
      <c r="D57" s="77" t="s">
        <v>382</v>
      </c>
      <c r="E57" s="77">
        <v>9.5</v>
      </c>
      <c r="F57" s="77"/>
      <c r="G57" s="77">
        <f>SUM(E53:E57)</f>
        <v>46</v>
      </c>
    </row>
    <row r="58" spans="2:7" ht="15.5" x14ac:dyDescent="0.35">
      <c r="B58" s="77"/>
      <c r="C58" s="77"/>
      <c r="D58" s="77"/>
      <c r="E58" s="77"/>
      <c r="F58" s="77"/>
      <c r="G58" s="77"/>
    </row>
    <row r="59" spans="2:7" ht="15.5" x14ac:dyDescent="0.35">
      <c r="B59" s="74" t="s">
        <v>394</v>
      </c>
      <c r="C59" s="77"/>
      <c r="D59" s="77"/>
      <c r="E59" s="77"/>
      <c r="F59" s="77"/>
      <c r="G59" s="77"/>
    </row>
    <row r="60" spans="2:7" ht="15.5" x14ac:dyDescent="0.35">
      <c r="B60" s="77" t="s">
        <v>393</v>
      </c>
      <c r="C60" s="77" t="s">
        <v>364</v>
      </c>
      <c r="D60" s="77" t="s">
        <v>406</v>
      </c>
      <c r="E60" s="77">
        <v>1.5</v>
      </c>
      <c r="F60" s="77"/>
      <c r="G60" s="77"/>
    </row>
    <row r="61" spans="2:7" ht="15.5" x14ac:dyDescent="0.35">
      <c r="B61" s="77" t="s">
        <v>395</v>
      </c>
      <c r="C61" s="77"/>
      <c r="D61" s="77"/>
      <c r="E61" s="77">
        <v>11</v>
      </c>
      <c r="F61" s="77"/>
      <c r="G61" s="77"/>
    </row>
    <row r="62" spans="2:7" ht="15.5" x14ac:dyDescent="0.35">
      <c r="B62" s="77" t="s">
        <v>396</v>
      </c>
      <c r="C62" s="77"/>
      <c r="D62" s="77"/>
      <c r="E62" s="77">
        <v>11</v>
      </c>
      <c r="F62" s="77"/>
      <c r="G62" s="77"/>
    </row>
    <row r="63" spans="2:7" ht="15.5" x14ac:dyDescent="0.35">
      <c r="B63" s="77" t="s">
        <v>397</v>
      </c>
      <c r="C63" s="77"/>
      <c r="D63" s="77"/>
      <c r="E63" s="77">
        <v>5.5</v>
      </c>
      <c r="F63" s="77"/>
      <c r="G63" s="77">
        <f>SUM(E60:E63)</f>
        <v>29</v>
      </c>
    </row>
    <row r="64" spans="2:7" ht="15.5" x14ac:dyDescent="0.35">
      <c r="B64" s="77" t="s">
        <v>398</v>
      </c>
      <c r="C64" s="77"/>
      <c r="D64" s="77"/>
      <c r="E64" s="77"/>
      <c r="F64" s="77"/>
      <c r="G64" s="77"/>
    </row>
    <row r="65" spans="2:7" ht="15.5" x14ac:dyDescent="0.35">
      <c r="B65" s="77"/>
      <c r="C65" s="77"/>
      <c r="D65" s="77"/>
      <c r="E65" s="72" t="s">
        <v>399</v>
      </c>
      <c r="F65" s="72"/>
      <c r="G65" s="72">
        <f>SUM(G50:G63)</f>
        <v>79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78F62-99B8-425E-B846-8F6A5EE8DD88}">
  <dimension ref="A2:K40"/>
  <sheetViews>
    <sheetView workbookViewId="0">
      <selection activeCell="B23" sqref="B23"/>
    </sheetView>
  </sheetViews>
  <sheetFormatPr defaultRowHeight="12" x14ac:dyDescent="0.35"/>
  <cols>
    <col min="1" max="1" width="5.5" customWidth="1"/>
    <col min="2" max="2" width="13.5" customWidth="1"/>
    <col min="3" max="3" width="10.625" customWidth="1"/>
    <col min="4" max="4" width="12.125" customWidth="1"/>
    <col min="5" max="12" width="10.625" customWidth="1"/>
  </cols>
  <sheetData>
    <row r="2" spans="1:11" ht="20.5" x14ac:dyDescent="0.35">
      <c r="B2" s="47" t="s">
        <v>322</v>
      </c>
    </row>
    <row r="3" spans="1:11" ht="20.5" x14ac:dyDescent="0.35">
      <c r="B3" s="47"/>
    </row>
    <row r="4" spans="1:11" ht="20.5" x14ac:dyDescent="0.35">
      <c r="B4" s="76" t="s">
        <v>356</v>
      </c>
      <c r="C4" s="76" t="s">
        <v>309</v>
      </c>
      <c r="D4" s="76" t="s">
        <v>357</v>
      </c>
      <c r="E4" s="76"/>
    </row>
    <row r="5" spans="1:11" ht="15.5" x14ac:dyDescent="0.35">
      <c r="B5" s="69" t="s">
        <v>355</v>
      </c>
      <c r="E5" s="69" t="s">
        <v>360</v>
      </c>
    </row>
    <row r="6" spans="1:11" ht="15.5" x14ac:dyDescent="0.35">
      <c r="B6" s="69" t="s">
        <v>358</v>
      </c>
      <c r="E6" s="69" t="s">
        <v>359</v>
      </c>
    </row>
    <row r="7" spans="1:11" ht="15.5" x14ac:dyDescent="0.35">
      <c r="B7" s="68"/>
    </row>
    <row r="8" spans="1:11" ht="14.5" x14ac:dyDescent="0.35">
      <c r="B8" s="105" t="s">
        <v>471</v>
      </c>
      <c r="C8" s="111"/>
      <c r="D8" s="111">
        <v>2</v>
      </c>
      <c r="E8" s="60"/>
    </row>
    <row r="9" spans="1:11" ht="14.5" x14ac:dyDescent="0.35">
      <c r="B9" s="82"/>
      <c r="C9" s="83"/>
      <c r="D9" s="83"/>
      <c r="E9" s="60"/>
    </row>
    <row r="10" spans="1:11" ht="20.5" x14ac:dyDescent="0.35">
      <c r="B10" s="47" t="s">
        <v>438</v>
      </c>
    </row>
    <row r="11" spans="1:11" ht="19" x14ac:dyDescent="0.45">
      <c r="A11" s="20"/>
      <c r="B11" s="57" t="s">
        <v>326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1:11" ht="12.5" thickBot="1" x14ac:dyDescent="0.4"/>
    <row r="13" spans="1:11" ht="15" customHeight="1" thickBot="1" x14ac:dyDescent="0.5">
      <c r="A13" s="22"/>
      <c r="B13" s="27" t="s">
        <v>290</v>
      </c>
      <c r="C13" s="27" t="s">
        <v>291</v>
      </c>
      <c r="D13" s="27" t="s">
        <v>292</v>
      </c>
      <c r="E13" s="45" t="s">
        <v>293</v>
      </c>
      <c r="F13" s="45" t="s">
        <v>294</v>
      </c>
      <c r="G13" s="45" t="s">
        <v>295</v>
      </c>
      <c r="H13" s="45" t="s">
        <v>296</v>
      </c>
      <c r="I13" s="45" t="s">
        <v>297</v>
      </c>
      <c r="J13" s="45" t="s">
        <v>298</v>
      </c>
      <c r="K13" s="45" t="s">
        <v>299</v>
      </c>
    </row>
    <row r="14" spans="1:11" ht="15" customHeight="1" thickBot="1" x14ac:dyDescent="0.5">
      <c r="A14" s="22"/>
      <c r="B14" s="29" t="s">
        <v>302</v>
      </c>
      <c r="C14" s="30">
        <v>0.58333333333333337</v>
      </c>
      <c r="D14" s="30">
        <v>0.64930555555555558</v>
      </c>
      <c r="E14" s="46" t="s">
        <v>301</v>
      </c>
      <c r="F14" s="46" t="s">
        <v>301</v>
      </c>
      <c r="G14" s="46"/>
      <c r="H14" s="46" t="s">
        <v>301</v>
      </c>
      <c r="I14" s="46" t="s">
        <v>301</v>
      </c>
      <c r="J14" s="46"/>
      <c r="K14" s="46" t="s">
        <v>301</v>
      </c>
    </row>
    <row r="15" spans="1:11" ht="15" customHeight="1" thickBot="1" x14ac:dyDescent="0.5">
      <c r="A15" s="22"/>
      <c r="B15" s="29" t="s">
        <v>303</v>
      </c>
      <c r="C15" s="30">
        <v>0.66666666666666663</v>
      </c>
      <c r="D15" s="30">
        <v>0.73263888888888884</v>
      </c>
      <c r="E15" s="46" t="s">
        <v>301</v>
      </c>
      <c r="F15" s="46" t="s">
        <v>301</v>
      </c>
      <c r="G15" s="46"/>
      <c r="H15" s="46" t="s">
        <v>301</v>
      </c>
      <c r="I15" s="46" t="s">
        <v>301</v>
      </c>
      <c r="J15" s="46"/>
      <c r="K15" s="46" t="s">
        <v>301</v>
      </c>
    </row>
    <row r="16" spans="1:11" ht="15" customHeight="1" thickBot="1" x14ac:dyDescent="0.5">
      <c r="A16" s="22"/>
      <c r="B16" s="29"/>
      <c r="C16" s="32"/>
      <c r="D16" s="32"/>
      <c r="E16" s="46"/>
      <c r="F16" s="46"/>
      <c r="G16" s="46"/>
      <c r="H16" s="46"/>
      <c r="I16" s="46"/>
      <c r="J16" s="46"/>
      <c r="K16" s="46"/>
    </row>
    <row r="17" spans="1:11" ht="15" customHeight="1" thickBot="1" x14ac:dyDescent="0.5">
      <c r="A17" s="22"/>
      <c r="B17" s="29" t="s">
        <v>302</v>
      </c>
      <c r="C17" s="30">
        <v>0.95833333333333337</v>
      </c>
      <c r="D17" s="30">
        <v>2.4305555555555556E-2</v>
      </c>
      <c r="E17" s="46"/>
      <c r="F17" s="46"/>
      <c r="G17" s="46"/>
      <c r="H17" s="46"/>
      <c r="I17" s="46"/>
      <c r="J17" s="46"/>
      <c r="K17" s="46" t="s">
        <v>346</v>
      </c>
    </row>
    <row r="19" spans="1:11" ht="13.5" x14ac:dyDescent="0.35">
      <c r="B19" s="63" t="s">
        <v>479</v>
      </c>
    </row>
    <row r="20" spans="1:11" ht="13.5" x14ac:dyDescent="0.35">
      <c r="B20" s="63"/>
    </row>
    <row r="21" spans="1:11" ht="14.5" x14ac:dyDescent="0.35">
      <c r="B21" s="38" t="s">
        <v>439</v>
      </c>
    </row>
    <row r="22" spans="1:11" ht="14.5" x14ac:dyDescent="0.35">
      <c r="B22" s="38"/>
    </row>
    <row r="23" spans="1:11" ht="15.5" x14ac:dyDescent="0.35">
      <c r="B23" s="112" t="s">
        <v>461</v>
      </c>
    </row>
    <row r="25" spans="1:11" ht="15.5" x14ac:dyDescent="0.35">
      <c r="B25" s="70" t="s">
        <v>394</v>
      </c>
      <c r="C25" s="77"/>
      <c r="D25" s="77"/>
      <c r="E25" s="77"/>
      <c r="F25" s="77"/>
      <c r="G25" s="77"/>
    </row>
    <row r="26" spans="1:11" ht="15.5" x14ac:dyDescent="0.35">
      <c r="B26" s="77" t="s">
        <v>440</v>
      </c>
      <c r="C26" s="77" t="s">
        <v>364</v>
      </c>
      <c r="D26" s="77"/>
      <c r="E26" s="77">
        <v>5</v>
      </c>
      <c r="F26" s="77"/>
      <c r="G26" s="77">
        <v>5</v>
      </c>
    </row>
    <row r="27" spans="1:11" ht="15.5" x14ac:dyDescent="0.35">
      <c r="B27" s="77"/>
      <c r="C27" s="77"/>
      <c r="D27" s="77"/>
      <c r="E27" s="77"/>
      <c r="F27" s="77"/>
      <c r="G27" s="77"/>
    </row>
    <row r="28" spans="1:11" ht="15.5" x14ac:dyDescent="0.35">
      <c r="B28" s="70" t="s">
        <v>441</v>
      </c>
      <c r="C28" s="77"/>
      <c r="D28" s="77"/>
      <c r="E28" s="77"/>
      <c r="F28" s="77"/>
      <c r="G28" s="77"/>
    </row>
    <row r="29" spans="1:11" ht="15.5" x14ac:dyDescent="0.35">
      <c r="B29" s="77" t="s">
        <v>442</v>
      </c>
      <c r="C29" s="77" t="s">
        <v>364</v>
      </c>
      <c r="D29" s="77"/>
      <c r="E29" s="77">
        <v>5</v>
      </c>
      <c r="F29" s="77"/>
      <c r="G29" s="77"/>
    </row>
    <row r="30" spans="1:11" ht="15.5" x14ac:dyDescent="0.35">
      <c r="B30" s="77" t="s">
        <v>443</v>
      </c>
      <c r="C30" s="77"/>
      <c r="D30" s="77"/>
      <c r="E30" s="77">
        <v>5</v>
      </c>
      <c r="F30" s="77"/>
      <c r="G30" s="77"/>
    </row>
    <row r="31" spans="1:11" ht="15.5" x14ac:dyDescent="0.35">
      <c r="B31" s="77" t="s">
        <v>444</v>
      </c>
      <c r="C31" s="77"/>
      <c r="D31" s="77"/>
      <c r="E31" s="77">
        <v>5</v>
      </c>
      <c r="F31" s="77"/>
      <c r="G31" s="77"/>
    </row>
    <row r="32" spans="1:11" ht="15.5" x14ac:dyDescent="0.35">
      <c r="B32" s="77" t="s">
        <v>445</v>
      </c>
      <c r="C32" s="77"/>
      <c r="D32" s="77"/>
      <c r="E32" s="77">
        <v>5</v>
      </c>
      <c r="F32" s="77"/>
      <c r="G32" s="77"/>
    </row>
    <row r="33" spans="2:7" ht="15.5" x14ac:dyDescent="0.35">
      <c r="B33" s="69" t="s">
        <v>447</v>
      </c>
      <c r="C33" s="77"/>
      <c r="D33" s="77" t="s">
        <v>446</v>
      </c>
      <c r="E33" s="77">
        <v>2</v>
      </c>
      <c r="F33" s="77"/>
      <c r="G33" s="77">
        <f>SUM(E29:E33)</f>
        <v>22</v>
      </c>
    </row>
    <row r="34" spans="2:7" ht="15.5" x14ac:dyDescent="0.35">
      <c r="B34" s="77"/>
      <c r="C34" s="77"/>
      <c r="D34" s="77"/>
      <c r="E34" s="77"/>
      <c r="F34" s="77"/>
      <c r="G34" s="77"/>
    </row>
    <row r="35" spans="2:7" ht="15.5" x14ac:dyDescent="0.35">
      <c r="B35" s="70" t="s">
        <v>418</v>
      </c>
      <c r="C35" s="77"/>
      <c r="D35" s="77"/>
      <c r="E35" s="77"/>
      <c r="F35" s="77"/>
      <c r="G35" s="77"/>
    </row>
    <row r="36" spans="2:7" ht="15.5" x14ac:dyDescent="0.35">
      <c r="B36" s="77" t="s">
        <v>449</v>
      </c>
      <c r="C36" s="77" t="s">
        <v>364</v>
      </c>
      <c r="D36" s="77" t="s">
        <v>401</v>
      </c>
      <c r="E36" s="77">
        <v>3</v>
      </c>
      <c r="F36" s="77"/>
      <c r="G36" s="77"/>
    </row>
    <row r="37" spans="2:7" ht="15.5" x14ac:dyDescent="0.35">
      <c r="B37" s="77" t="s">
        <v>448</v>
      </c>
      <c r="C37" s="77"/>
      <c r="D37" s="77"/>
      <c r="E37" s="77">
        <v>5</v>
      </c>
      <c r="F37" s="77"/>
      <c r="G37" s="77"/>
    </row>
    <row r="38" spans="2:7" ht="15.5" x14ac:dyDescent="0.35">
      <c r="B38" s="77" t="s">
        <v>450</v>
      </c>
      <c r="C38" s="77"/>
      <c r="D38" s="77"/>
      <c r="E38" s="77">
        <v>5.5</v>
      </c>
      <c r="F38" s="77"/>
      <c r="G38" s="77">
        <f>SUM(E36:E38)</f>
        <v>13.5</v>
      </c>
    </row>
    <row r="39" spans="2:7" ht="15.5" x14ac:dyDescent="0.35">
      <c r="B39" s="77"/>
      <c r="C39" s="77"/>
      <c r="D39" s="77"/>
      <c r="E39" s="77"/>
      <c r="F39" s="77"/>
      <c r="G39" s="77"/>
    </row>
    <row r="40" spans="2:7" ht="15.5" x14ac:dyDescent="0.35">
      <c r="B40" s="77"/>
      <c r="C40" s="77"/>
      <c r="D40" s="77"/>
      <c r="E40" s="72" t="s">
        <v>399</v>
      </c>
      <c r="F40" s="72"/>
      <c r="G40" s="72">
        <f>SUM(G26:G39)</f>
        <v>40.5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05D6-A41A-4514-BE94-D2A8FF20F299}">
  <dimension ref="A2:L90"/>
  <sheetViews>
    <sheetView workbookViewId="0">
      <selection activeCell="J5" sqref="J5"/>
    </sheetView>
  </sheetViews>
  <sheetFormatPr defaultRowHeight="12" x14ac:dyDescent="0.35"/>
  <cols>
    <col min="1" max="1" width="5.5" customWidth="1"/>
    <col min="2" max="2" width="13.5" customWidth="1"/>
    <col min="3" max="12" width="10.625" customWidth="1"/>
  </cols>
  <sheetData>
    <row r="2" spans="1:11" ht="20.5" x14ac:dyDescent="0.35">
      <c r="B2" s="47" t="s">
        <v>322</v>
      </c>
    </row>
    <row r="3" spans="1:11" ht="20.5" x14ac:dyDescent="0.35">
      <c r="B3" s="47"/>
    </row>
    <row r="4" spans="1:11" ht="20.5" x14ac:dyDescent="0.35">
      <c r="B4" s="76" t="s">
        <v>356</v>
      </c>
      <c r="C4" s="76" t="s">
        <v>309</v>
      </c>
      <c r="D4" s="76" t="s">
        <v>357</v>
      </c>
      <c r="E4" s="76"/>
    </row>
    <row r="5" spans="1:11" ht="15.5" x14ac:dyDescent="0.35">
      <c r="B5" s="69" t="s">
        <v>355</v>
      </c>
      <c r="E5" s="69" t="s">
        <v>360</v>
      </c>
    </row>
    <row r="6" spans="1:11" ht="15.5" x14ac:dyDescent="0.35">
      <c r="B6" s="69" t="s">
        <v>358</v>
      </c>
      <c r="E6" s="69" t="s">
        <v>403</v>
      </c>
    </row>
    <row r="7" spans="1:11" ht="15.5" x14ac:dyDescent="0.35">
      <c r="B7" s="69"/>
      <c r="E7" s="69"/>
    </row>
    <row r="8" spans="1:11" ht="14.5" x14ac:dyDescent="0.35">
      <c r="B8" s="105" t="s">
        <v>471</v>
      </c>
      <c r="C8" s="111"/>
      <c r="D8" s="111">
        <v>3</v>
      </c>
    </row>
    <row r="9" spans="1:11" ht="14.5" x14ac:dyDescent="0.35">
      <c r="B9" s="82"/>
      <c r="C9" s="83"/>
      <c r="D9" s="83"/>
    </row>
    <row r="10" spans="1:11" ht="20.5" x14ac:dyDescent="0.35">
      <c r="B10" s="47" t="s">
        <v>497</v>
      </c>
    </row>
    <row r="11" spans="1:11" ht="20.5" x14ac:dyDescent="0.35">
      <c r="B11" s="47" t="s">
        <v>407</v>
      </c>
    </row>
    <row r="12" spans="1:11" ht="20.5" x14ac:dyDescent="0.35">
      <c r="B12" s="47"/>
    </row>
    <row r="13" spans="1:11" ht="19" x14ac:dyDescent="0.45">
      <c r="A13" s="20"/>
      <c r="B13" s="57" t="s">
        <v>327</v>
      </c>
      <c r="C13" s="25"/>
      <c r="D13" s="25"/>
      <c r="E13" s="25"/>
      <c r="F13" s="25"/>
      <c r="G13" s="25"/>
      <c r="H13" s="25"/>
      <c r="I13" s="25"/>
      <c r="J13" s="25"/>
      <c r="K13" s="25"/>
    </row>
    <row r="14" spans="1:11" ht="15" thickBot="1" x14ac:dyDescent="0.4"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1" ht="15" thickBot="1" x14ac:dyDescent="0.4">
      <c r="B15" s="27" t="s">
        <v>290</v>
      </c>
      <c r="C15" s="27" t="s">
        <v>291</v>
      </c>
      <c r="D15" s="27" t="s">
        <v>292</v>
      </c>
      <c r="E15" s="28" t="s">
        <v>293</v>
      </c>
      <c r="F15" s="28" t="s">
        <v>294</v>
      </c>
      <c r="G15" s="28" t="s">
        <v>295</v>
      </c>
      <c r="H15" s="28" t="s">
        <v>296</v>
      </c>
      <c r="I15" s="28" t="s">
        <v>297</v>
      </c>
      <c r="J15" s="28" t="s">
        <v>298</v>
      </c>
      <c r="K15" s="28" t="s">
        <v>299</v>
      </c>
    </row>
    <row r="16" spans="1:11" ht="15" thickBot="1" x14ac:dyDescent="0.4">
      <c r="B16" s="29" t="s">
        <v>300</v>
      </c>
      <c r="C16" s="30">
        <v>0.22569444444444445</v>
      </c>
      <c r="D16" s="30">
        <v>0.29166666666666669</v>
      </c>
      <c r="E16" s="31" t="s">
        <v>301</v>
      </c>
      <c r="F16" s="31" t="s">
        <v>301</v>
      </c>
      <c r="G16" s="31" t="s">
        <v>301</v>
      </c>
      <c r="H16" s="44" t="s">
        <v>301</v>
      </c>
      <c r="I16" s="31"/>
      <c r="J16" s="31"/>
      <c r="K16" s="31"/>
    </row>
    <row r="17" spans="2:11" ht="15" thickBot="1" x14ac:dyDescent="0.4">
      <c r="B17" s="29"/>
      <c r="C17" s="32"/>
      <c r="D17" s="32"/>
      <c r="E17" s="31"/>
      <c r="F17" s="31"/>
      <c r="G17" s="31"/>
      <c r="H17" s="31"/>
      <c r="I17" s="31"/>
      <c r="J17" s="31"/>
      <c r="K17" s="31"/>
    </row>
    <row r="18" spans="2:11" ht="15" thickBot="1" x14ac:dyDescent="0.4">
      <c r="B18" s="29" t="s">
        <v>302</v>
      </c>
      <c r="C18" s="30">
        <v>0.31597222222222221</v>
      </c>
      <c r="D18" s="30">
        <v>0.38194444444444442</v>
      </c>
      <c r="E18" s="31" t="s">
        <v>301</v>
      </c>
      <c r="F18" s="31"/>
      <c r="G18" s="31"/>
      <c r="H18" s="31"/>
      <c r="I18" s="31"/>
      <c r="J18" s="31"/>
      <c r="K18" s="31"/>
    </row>
    <row r="19" spans="2:11" ht="15" thickBot="1" x14ac:dyDescent="0.4">
      <c r="B19" s="29" t="s">
        <v>303</v>
      </c>
      <c r="C19" s="30">
        <v>0.39930555555555558</v>
      </c>
      <c r="D19" s="30">
        <v>0.46527777777777773</v>
      </c>
      <c r="E19" s="31" t="s">
        <v>301</v>
      </c>
      <c r="F19" s="31"/>
      <c r="G19" s="31"/>
      <c r="H19" s="31"/>
      <c r="I19" s="31"/>
      <c r="J19" s="31"/>
      <c r="K19" s="31"/>
    </row>
    <row r="20" spans="2:11" ht="15" thickBot="1" x14ac:dyDescent="0.4">
      <c r="B20" s="33"/>
      <c r="C20" s="34"/>
      <c r="D20" s="34"/>
      <c r="E20" s="31"/>
      <c r="F20" s="31"/>
      <c r="G20" s="31"/>
      <c r="H20" s="31"/>
      <c r="I20" s="31"/>
      <c r="J20" s="31"/>
      <c r="K20" s="31"/>
    </row>
    <row r="21" spans="2:11" ht="15" thickBot="1" x14ac:dyDescent="0.4">
      <c r="B21" s="29" t="s">
        <v>302</v>
      </c>
      <c r="C21" s="30">
        <v>0.4826388888888889</v>
      </c>
      <c r="D21" s="30">
        <v>0.54861111111111105</v>
      </c>
      <c r="E21" s="31"/>
      <c r="F21" s="31"/>
      <c r="G21" s="31"/>
      <c r="H21" s="31"/>
      <c r="I21" s="31" t="s">
        <v>301</v>
      </c>
      <c r="J21" s="31"/>
      <c r="K21" s="31"/>
    </row>
    <row r="22" spans="2:11" ht="15" thickBot="1" x14ac:dyDescent="0.4">
      <c r="B22" s="29" t="s">
        <v>303</v>
      </c>
      <c r="C22" s="30">
        <v>0.5625</v>
      </c>
      <c r="D22" s="30">
        <v>0.62847222222222221</v>
      </c>
      <c r="E22" s="31"/>
      <c r="F22" s="31"/>
      <c r="G22" s="31"/>
      <c r="H22" s="31"/>
      <c r="I22" s="31" t="s">
        <v>301</v>
      </c>
      <c r="J22" s="31"/>
      <c r="K22" s="31"/>
    </row>
    <row r="23" spans="2:11" ht="15" thickBot="1" x14ac:dyDescent="0.4">
      <c r="B23" s="33"/>
      <c r="C23" s="34"/>
      <c r="D23" s="34"/>
      <c r="E23" s="31"/>
      <c r="F23" s="31"/>
      <c r="G23" s="31"/>
      <c r="H23" s="31"/>
      <c r="I23" s="31"/>
      <c r="J23" s="31"/>
      <c r="K23" s="31"/>
    </row>
    <row r="24" spans="2:11" ht="15" thickBot="1" x14ac:dyDescent="0.4">
      <c r="B24" s="29" t="s">
        <v>302</v>
      </c>
      <c r="C24" s="30">
        <v>0.58333333333333337</v>
      </c>
      <c r="D24" s="30">
        <v>0.64930555555555558</v>
      </c>
      <c r="E24" s="31"/>
      <c r="F24" s="31"/>
      <c r="G24" s="31"/>
      <c r="H24" s="31"/>
      <c r="I24" s="31"/>
      <c r="J24" s="31"/>
      <c r="K24" s="31" t="s">
        <v>301</v>
      </c>
    </row>
    <row r="25" spans="2:11" ht="15" thickBot="1" x14ac:dyDescent="0.4">
      <c r="B25" s="29" t="s">
        <v>303</v>
      </c>
      <c r="C25" s="30">
        <v>0.66666666666666663</v>
      </c>
      <c r="D25" s="30">
        <v>0.73263888888888884</v>
      </c>
      <c r="E25" s="31"/>
      <c r="F25" s="31"/>
      <c r="G25" s="31"/>
      <c r="H25" s="31"/>
      <c r="I25" s="31"/>
      <c r="J25" s="31"/>
      <c r="K25" s="31" t="s">
        <v>301</v>
      </c>
    </row>
    <row r="26" spans="2:11" ht="15" thickBot="1" x14ac:dyDescent="0.4">
      <c r="B26" s="29"/>
      <c r="C26" s="32"/>
      <c r="D26" s="32"/>
      <c r="E26" s="31"/>
      <c r="F26" s="31"/>
      <c r="G26" s="31"/>
      <c r="H26" s="31"/>
      <c r="I26" s="31"/>
      <c r="J26" s="31"/>
      <c r="K26" s="31"/>
    </row>
    <row r="27" spans="2:11" ht="15" thickBot="1" x14ac:dyDescent="0.4">
      <c r="B27" s="29" t="s">
        <v>302</v>
      </c>
      <c r="C27" s="30">
        <v>0.72916666666666663</v>
      </c>
      <c r="D27" s="30">
        <v>0.79513888888888884</v>
      </c>
      <c r="E27" s="31" t="s">
        <v>301</v>
      </c>
      <c r="F27" s="31" t="s">
        <v>301</v>
      </c>
      <c r="G27" s="31" t="s">
        <v>301</v>
      </c>
      <c r="H27" s="31" t="s">
        <v>301</v>
      </c>
      <c r="I27" s="31" t="s">
        <v>301</v>
      </c>
      <c r="J27" s="31"/>
      <c r="K27" s="31"/>
    </row>
    <row r="28" spans="2:11" ht="15" thickBot="1" x14ac:dyDescent="0.4">
      <c r="B28" s="29" t="s">
        <v>300</v>
      </c>
      <c r="C28" s="30">
        <v>0.8125</v>
      </c>
      <c r="D28" s="30">
        <v>0.87847222222222221</v>
      </c>
      <c r="E28" s="31" t="s">
        <v>301</v>
      </c>
      <c r="F28" s="31" t="s">
        <v>301</v>
      </c>
      <c r="G28" s="31" t="s">
        <v>301</v>
      </c>
      <c r="H28" s="31" t="s">
        <v>301</v>
      </c>
      <c r="I28" s="31" t="s">
        <v>301</v>
      </c>
      <c r="J28" s="31"/>
      <c r="K28" s="31"/>
    </row>
    <row r="29" spans="2:11" ht="15" thickBot="1" x14ac:dyDescent="0.4">
      <c r="B29" s="35"/>
      <c r="C29" s="36"/>
      <c r="D29" s="36"/>
      <c r="E29" s="37"/>
      <c r="F29" s="37"/>
      <c r="G29" s="37"/>
      <c r="H29" s="37"/>
      <c r="I29" s="37"/>
      <c r="J29" s="37"/>
      <c r="K29" s="37"/>
    </row>
    <row r="30" spans="2:11" ht="15" thickBot="1" x14ac:dyDescent="0.4">
      <c r="B30" s="29" t="s">
        <v>302</v>
      </c>
      <c r="C30" s="30">
        <v>0.95833333333333337</v>
      </c>
      <c r="D30" s="30">
        <v>2.4305555555555556E-2</v>
      </c>
      <c r="E30" s="31" t="s">
        <v>301</v>
      </c>
      <c r="F30" s="31" t="s">
        <v>301</v>
      </c>
      <c r="G30" s="31" t="s">
        <v>301</v>
      </c>
      <c r="H30" s="31"/>
      <c r="I30" s="31"/>
      <c r="J30" s="31"/>
      <c r="K30" s="31" t="s">
        <v>301</v>
      </c>
    </row>
    <row r="33" spans="1:12" ht="15" customHeight="1" x14ac:dyDescent="0.35">
      <c r="A33" s="38"/>
      <c r="B33" s="39" t="s">
        <v>328</v>
      </c>
      <c r="C33" s="40"/>
      <c r="D33" s="40"/>
      <c r="E33" s="40"/>
      <c r="F33" s="25"/>
      <c r="G33" s="25"/>
      <c r="H33" s="25"/>
      <c r="I33" s="25"/>
      <c r="J33" s="25"/>
      <c r="K33" s="25"/>
      <c r="L33" s="26"/>
    </row>
    <row r="34" spans="1:12" s="20" customFormat="1" ht="15" customHeight="1" x14ac:dyDescent="0.35">
      <c r="A34" s="38"/>
      <c r="B34" s="40"/>
      <c r="C34" s="23" t="s">
        <v>304</v>
      </c>
      <c r="D34" s="24" t="s">
        <v>305</v>
      </c>
      <c r="E34" s="24" t="s">
        <v>306</v>
      </c>
      <c r="F34" s="25"/>
      <c r="G34" s="25"/>
      <c r="H34" s="25"/>
      <c r="I34" s="25"/>
      <c r="J34" s="25"/>
      <c r="K34" s="25"/>
      <c r="L34" s="25"/>
    </row>
    <row r="35" spans="1:12" s="20" customFormat="1" ht="15" customHeight="1" x14ac:dyDescent="0.35">
      <c r="A35" s="38"/>
      <c r="B35" s="40" t="s">
        <v>313</v>
      </c>
      <c r="C35" s="54" t="s">
        <v>329</v>
      </c>
      <c r="D35" s="55" t="s">
        <v>312</v>
      </c>
      <c r="E35" s="56">
        <v>0.4826388888888889</v>
      </c>
      <c r="F35" s="25"/>
      <c r="G35" s="25"/>
      <c r="H35" s="25"/>
      <c r="I35" s="25"/>
      <c r="J35" s="25"/>
      <c r="K35" s="25"/>
      <c r="L35" s="25"/>
    </row>
    <row r="36" spans="1:12" s="20" customFormat="1" ht="15" customHeight="1" x14ac:dyDescent="0.35">
      <c r="A36" s="38"/>
      <c r="B36" s="40" t="s">
        <v>313</v>
      </c>
      <c r="C36" s="54" t="s">
        <v>329</v>
      </c>
      <c r="D36" s="55" t="s">
        <v>312</v>
      </c>
      <c r="E36" s="56">
        <v>0.72916666666666663</v>
      </c>
      <c r="F36" s="25"/>
      <c r="G36" s="25"/>
      <c r="H36" s="25"/>
      <c r="I36" s="25"/>
      <c r="J36" s="25"/>
      <c r="K36" s="25"/>
      <c r="L36" s="25"/>
    </row>
    <row r="37" spans="1:12" s="20" customFormat="1" ht="15" customHeight="1" x14ac:dyDescent="0.35">
      <c r="A37" s="38"/>
      <c r="B37" s="40" t="s">
        <v>315</v>
      </c>
      <c r="C37" s="41" t="s">
        <v>330</v>
      </c>
      <c r="D37" s="42" t="s">
        <v>312</v>
      </c>
      <c r="E37" s="43">
        <v>0.95833333333333337</v>
      </c>
      <c r="F37" s="25"/>
      <c r="G37" s="25"/>
      <c r="H37" s="25"/>
      <c r="I37" s="25"/>
      <c r="J37" s="25"/>
      <c r="K37" s="25"/>
      <c r="L37" s="25"/>
    </row>
    <row r="38" spans="1:12" s="20" customFormat="1" ht="15" customHeight="1" x14ac:dyDescent="0.35">
      <c r="A38" s="38"/>
      <c r="B38" s="40"/>
      <c r="C38" s="41"/>
      <c r="D38" s="42"/>
      <c r="E38" s="43"/>
      <c r="F38" s="25"/>
      <c r="G38" s="25"/>
      <c r="H38" s="25"/>
      <c r="I38" s="25"/>
      <c r="J38" s="25"/>
      <c r="K38" s="25"/>
      <c r="L38" s="25"/>
    </row>
    <row r="39" spans="1:12" x14ac:dyDescent="0.35">
      <c r="B39" s="20"/>
      <c r="C39" s="61"/>
      <c r="D39" s="20"/>
      <c r="E39" s="60"/>
    </row>
    <row r="40" spans="1:12" ht="20.5" x14ac:dyDescent="0.35">
      <c r="B40" s="47" t="s">
        <v>483</v>
      </c>
    </row>
    <row r="41" spans="1:12" ht="19" x14ac:dyDescent="0.45">
      <c r="A41" s="20"/>
      <c r="B41" s="57" t="s">
        <v>326</v>
      </c>
      <c r="C41" s="25"/>
      <c r="D41" s="25"/>
      <c r="E41" s="25"/>
      <c r="F41" s="25"/>
      <c r="G41" s="25"/>
      <c r="H41" s="25"/>
      <c r="I41" s="25"/>
      <c r="J41" s="25"/>
      <c r="K41" s="25"/>
    </row>
    <row r="42" spans="1:12" ht="12.5" thickBot="1" x14ac:dyDescent="0.4"/>
    <row r="43" spans="1:12" ht="15" customHeight="1" thickBot="1" x14ac:dyDescent="0.5">
      <c r="A43" s="22"/>
      <c r="B43" s="27" t="s">
        <v>290</v>
      </c>
      <c r="C43" s="27" t="s">
        <v>291</v>
      </c>
      <c r="D43" s="27" t="s">
        <v>292</v>
      </c>
      <c r="E43" s="45" t="s">
        <v>293</v>
      </c>
      <c r="F43" s="45" t="s">
        <v>294</v>
      </c>
      <c r="G43" s="45" t="s">
        <v>295</v>
      </c>
      <c r="H43" s="45" t="s">
        <v>296</v>
      </c>
      <c r="I43" s="45" t="s">
        <v>297</v>
      </c>
      <c r="J43" s="45" t="s">
        <v>298</v>
      </c>
      <c r="K43" s="45" t="s">
        <v>299</v>
      </c>
    </row>
    <row r="44" spans="1:12" ht="15" customHeight="1" thickBot="1" x14ac:dyDescent="0.5">
      <c r="A44" s="22"/>
      <c r="B44" s="29" t="s">
        <v>302</v>
      </c>
      <c r="C44" s="30">
        <v>0.58333333333333337</v>
      </c>
      <c r="D44" s="30">
        <v>0.64930555555555558</v>
      </c>
      <c r="E44" s="46" t="s">
        <v>301</v>
      </c>
      <c r="F44" s="46" t="s">
        <v>301</v>
      </c>
      <c r="G44" s="46"/>
      <c r="H44" s="46" t="s">
        <v>301</v>
      </c>
      <c r="I44" s="46" t="s">
        <v>301</v>
      </c>
      <c r="J44" s="46"/>
      <c r="K44" s="46" t="s">
        <v>301</v>
      </c>
    </row>
    <row r="45" spans="1:12" ht="15" customHeight="1" thickBot="1" x14ac:dyDescent="0.5">
      <c r="A45" s="22"/>
      <c r="B45" s="29" t="s">
        <v>303</v>
      </c>
      <c r="C45" s="30">
        <v>0.66666666666666663</v>
      </c>
      <c r="D45" s="30">
        <v>0.73263888888888884</v>
      </c>
      <c r="E45" s="46" t="s">
        <v>301</v>
      </c>
      <c r="F45" s="46" t="s">
        <v>301</v>
      </c>
      <c r="G45" s="46"/>
      <c r="H45" s="46" t="s">
        <v>301</v>
      </c>
      <c r="I45" s="46" t="s">
        <v>301</v>
      </c>
      <c r="J45" s="46"/>
      <c r="K45" s="46" t="s">
        <v>301</v>
      </c>
    </row>
    <row r="47" spans="1:12" ht="13.5" x14ac:dyDescent="0.35">
      <c r="B47" s="63" t="s">
        <v>481</v>
      </c>
    </row>
    <row r="48" spans="1:12" ht="14.5" x14ac:dyDescent="0.35">
      <c r="B48" s="38"/>
    </row>
    <row r="49" spans="1:12" s="20" customFormat="1" ht="15" customHeight="1" x14ac:dyDescent="0.35">
      <c r="A49" s="38"/>
      <c r="B49" s="39" t="s">
        <v>345</v>
      </c>
      <c r="C49" s="41"/>
      <c r="D49" s="42"/>
      <c r="E49" s="43"/>
      <c r="F49" s="25"/>
      <c r="G49" s="25"/>
      <c r="H49" s="25"/>
      <c r="I49" s="25"/>
      <c r="J49" s="25"/>
      <c r="K49" s="25"/>
      <c r="L49" s="25"/>
    </row>
    <row r="50" spans="1:12" s="20" customFormat="1" ht="15" customHeight="1" x14ac:dyDescent="0.35">
      <c r="A50" s="38"/>
      <c r="B50" s="40" t="s">
        <v>320</v>
      </c>
      <c r="C50" s="41" t="s">
        <v>347</v>
      </c>
      <c r="D50" s="42" t="s">
        <v>312</v>
      </c>
      <c r="E50" s="43">
        <v>0.58333333333333337</v>
      </c>
      <c r="F50" s="25"/>
      <c r="G50" s="25"/>
      <c r="H50" s="25"/>
      <c r="I50" s="25"/>
      <c r="J50" s="25"/>
      <c r="K50" s="25"/>
      <c r="L50" s="25"/>
    </row>
    <row r="51" spans="1:12" s="20" customFormat="1" ht="15" customHeight="1" x14ac:dyDescent="0.35">
      <c r="A51" s="38"/>
      <c r="B51" s="40" t="s">
        <v>310</v>
      </c>
      <c r="C51" s="41" t="s">
        <v>348</v>
      </c>
      <c r="D51" s="42" t="s">
        <v>312</v>
      </c>
      <c r="E51" s="43">
        <v>0.58333333333333337</v>
      </c>
      <c r="F51" s="25"/>
      <c r="G51" s="25"/>
      <c r="H51" s="25"/>
      <c r="I51" s="25"/>
      <c r="J51" s="25"/>
      <c r="K51" s="25"/>
      <c r="L51" s="25"/>
    </row>
    <row r="52" spans="1:12" ht="14.5" x14ac:dyDescent="0.35">
      <c r="B52" s="40" t="s">
        <v>313</v>
      </c>
      <c r="C52" s="41" t="s">
        <v>349</v>
      </c>
      <c r="D52" s="42" t="s">
        <v>312</v>
      </c>
      <c r="E52" s="43">
        <v>0.58333333333333337</v>
      </c>
    </row>
    <row r="54" spans="1:12" ht="15.5" x14ac:dyDescent="0.35">
      <c r="B54" s="112" t="s">
        <v>461</v>
      </c>
    </row>
    <row r="56" spans="1:12" ht="15.5" x14ac:dyDescent="0.35">
      <c r="B56" s="74" t="s">
        <v>418</v>
      </c>
      <c r="C56" s="77"/>
      <c r="D56" s="77"/>
      <c r="E56" s="77"/>
      <c r="F56" s="77"/>
      <c r="G56" s="77"/>
    </row>
    <row r="57" spans="1:12" ht="15.5" x14ac:dyDescent="0.35">
      <c r="B57" s="77" t="s">
        <v>429</v>
      </c>
      <c r="C57" s="77" t="s">
        <v>364</v>
      </c>
      <c r="D57" s="77"/>
      <c r="E57" s="78">
        <v>12</v>
      </c>
      <c r="F57" s="77"/>
      <c r="G57" s="77"/>
    </row>
    <row r="58" spans="1:12" ht="15.5" x14ac:dyDescent="0.35">
      <c r="B58" s="77" t="s">
        <v>420</v>
      </c>
      <c r="C58" s="77"/>
      <c r="D58" s="77" t="s">
        <v>400</v>
      </c>
      <c r="E58" s="78">
        <v>10.5</v>
      </c>
      <c r="F58" s="77"/>
      <c r="G58" s="77">
        <f>SUM(E57:E58)</f>
        <v>22.5</v>
      </c>
    </row>
    <row r="59" spans="1:12" ht="15.5" x14ac:dyDescent="0.35">
      <c r="B59" s="77"/>
      <c r="C59" s="77"/>
      <c r="D59" s="77"/>
      <c r="E59" s="77"/>
      <c r="F59" s="77"/>
      <c r="G59" s="77"/>
    </row>
    <row r="60" spans="1:12" ht="15.5" x14ac:dyDescent="0.35">
      <c r="B60" s="74" t="s">
        <v>419</v>
      </c>
      <c r="C60" s="77"/>
      <c r="D60" s="77"/>
      <c r="E60" s="77"/>
      <c r="F60" s="77"/>
      <c r="G60" s="77"/>
    </row>
    <row r="61" spans="1:12" ht="15.5" x14ac:dyDescent="0.35">
      <c r="B61" s="77" t="s">
        <v>436</v>
      </c>
      <c r="C61" s="77" t="s">
        <v>364</v>
      </c>
      <c r="D61" s="77" t="s">
        <v>365</v>
      </c>
      <c r="E61" s="77">
        <v>1.5</v>
      </c>
      <c r="F61" s="77"/>
      <c r="G61" s="77"/>
    </row>
    <row r="62" spans="1:12" ht="15.5" x14ac:dyDescent="0.35">
      <c r="B62" s="77" t="s">
        <v>421</v>
      </c>
      <c r="C62" s="77"/>
      <c r="D62" s="77"/>
      <c r="E62" s="77">
        <v>12</v>
      </c>
      <c r="F62" s="77"/>
      <c r="G62" s="77"/>
    </row>
    <row r="63" spans="1:12" ht="15.5" x14ac:dyDescent="0.35">
      <c r="B63" s="77" t="s">
        <v>422</v>
      </c>
      <c r="C63" s="77"/>
      <c r="D63" s="77"/>
      <c r="E63" s="77">
        <v>12</v>
      </c>
      <c r="F63" s="77"/>
      <c r="G63" s="77"/>
    </row>
    <row r="64" spans="1:12" ht="15.5" x14ac:dyDescent="0.35">
      <c r="B64" s="77" t="s">
        <v>423</v>
      </c>
      <c r="C64" s="77"/>
      <c r="D64" s="77"/>
      <c r="E64" s="77">
        <v>12</v>
      </c>
      <c r="F64" s="77"/>
      <c r="G64" s="77"/>
    </row>
    <row r="65" spans="2:7" ht="15.5" x14ac:dyDescent="0.35">
      <c r="B65" s="69" t="s">
        <v>424</v>
      </c>
      <c r="C65" s="69"/>
      <c r="D65" s="69"/>
      <c r="E65" s="80">
        <v>12</v>
      </c>
      <c r="F65" s="69"/>
      <c r="G65" s="69"/>
    </row>
    <row r="66" spans="2:7" ht="15.5" x14ac:dyDescent="0.35">
      <c r="B66" s="69" t="s">
        <v>425</v>
      </c>
      <c r="C66" s="69"/>
      <c r="D66" s="69" t="s">
        <v>430</v>
      </c>
      <c r="E66" s="80">
        <v>3</v>
      </c>
      <c r="F66" s="69"/>
      <c r="G66" s="80">
        <f>SUM(E61:E66)</f>
        <v>52.5</v>
      </c>
    </row>
    <row r="67" spans="2:7" ht="15.5" x14ac:dyDescent="0.35">
      <c r="B67" s="69"/>
      <c r="C67" s="69"/>
      <c r="D67" s="69"/>
      <c r="E67" s="69"/>
      <c r="F67" s="69"/>
      <c r="G67" s="69"/>
    </row>
    <row r="68" spans="2:7" ht="15.5" x14ac:dyDescent="0.35">
      <c r="B68" s="74" t="s">
        <v>408</v>
      </c>
      <c r="C68" s="77"/>
      <c r="D68" s="77"/>
      <c r="E68" s="77"/>
      <c r="F68" s="77"/>
      <c r="G68" s="77"/>
    </row>
    <row r="69" spans="2:7" ht="15.5" x14ac:dyDescent="0.35">
      <c r="B69" s="79" t="s">
        <v>425</v>
      </c>
      <c r="C69" s="77" t="s">
        <v>364</v>
      </c>
      <c r="D69" s="77" t="s">
        <v>431</v>
      </c>
      <c r="E69" s="77">
        <v>9</v>
      </c>
      <c r="F69" s="77"/>
      <c r="G69" s="77"/>
    </row>
    <row r="70" spans="2:7" ht="15.5" x14ac:dyDescent="0.35">
      <c r="B70" s="77" t="s">
        <v>426</v>
      </c>
      <c r="D70" s="77"/>
      <c r="E70" s="78">
        <v>12</v>
      </c>
      <c r="F70" s="77"/>
      <c r="G70" s="77"/>
    </row>
    <row r="71" spans="2:7" ht="15.5" x14ac:dyDescent="0.35">
      <c r="B71" s="77" t="s">
        <v>427</v>
      </c>
      <c r="C71" s="77"/>
      <c r="D71" s="77"/>
      <c r="E71" s="78">
        <v>12</v>
      </c>
      <c r="F71" s="77"/>
      <c r="G71" s="77"/>
    </row>
    <row r="72" spans="2:7" ht="15.5" x14ac:dyDescent="0.35">
      <c r="B72" s="77" t="s">
        <v>428</v>
      </c>
      <c r="C72" s="77"/>
      <c r="D72" s="77"/>
      <c r="E72" s="78">
        <v>12</v>
      </c>
      <c r="F72" s="77"/>
      <c r="G72" s="77"/>
    </row>
    <row r="73" spans="2:7" ht="15.5" x14ac:dyDescent="0.35">
      <c r="B73" s="77" t="s">
        <v>432</v>
      </c>
      <c r="C73" s="77"/>
      <c r="D73" s="77" t="s">
        <v>433</v>
      </c>
      <c r="E73" s="78">
        <v>8.5</v>
      </c>
      <c r="F73" s="77"/>
      <c r="G73" s="77">
        <f>SUM(E69:E73)</f>
        <v>53.5</v>
      </c>
    </row>
    <row r="74" spans="2:7" ht="15.5" x14ac:dyDescent="0.35">
      <c r="B74" s="77"/>
      <c r="C74" s="77"/>
      <c r="D74" s="77"/>
      <c r="E74" s="77"/>
      <c r="F74" s="77"/>
      <c r="G74" s="77"/>
    </row>
    <row r="75" spans="2:7" ht="15.5" x14ac:dyDescent="0.35">
      <c r="B75" s="74" t="s">
        <v>409</v>
      </c>
      <c r="C75" s="77"/>
      <c r="D75" s="77"/>
      <c r="E75" s="77"/>
      <c r="F75" s="77"/>
      <c r="G75" s="77"/>
    </row>
    <row r="76" spans="2:7" ht="15.5" x14ac:dyDescent="0.35">
      <c r="B76" s="77" t="s">
        <v>435</v>
      </c>
      <c r="C76" s="77" t="s">
        <v>364</v>
      </c>
      <c r="D76" s="77" t="s">
        <v>434</v>
      </c>
      <c r="E76" s="77">
        <v>3.5</v>
      </c>
      <c r="F76" s="77"/>
      <c r="G76" s="77"/>
    </row>
    <row r="77" spans="2:7" ht="15.5" x14ac:dyDescent="0.35">
      <c r="B77" s="77" t="s">
        <v>437</v>
      </c>
      <c r="C77" s="77"/>
      <c r="D77" s="77"/>
      <c r="E77" s="77">
        <v>12</v>
      </c>
      <c r="F77" s="77"/>
      <c r="G77" s="77"/>
    </row>
    <row r="78" spans="2:7" ht="15.5" x14ac:dyDescent="0.35">
      <c r="B78" s="77" t="s">
        <v>410</v>
      </c>
      <c r="C78" s="77"/>
      <c r="D78" s="77"/>
      <c r="E78" s="77">
        <v>12</v>
      </c>
      <c r="F78" s="77"/>
      <c r="G78" s="77"/>
    </row>
    <row r="79" spans="2:7" ht="15.5" x14ac:dyDescent="0.35">
      <c r="B79" s="77" t="s">
        <v>411</v>
      </c>
      <c r="C79" s="77"/>
      <c r="D79" s="77"/>
      <c r="E79" s="77">
        <v>12</v>
      </c>
      <c r="F79" s="77"/>
      <c r="G79" s="77"/>
    </row>
    <row r="80" spans="2:7" ht="15.5" x14ac:dyDescent="0.35">
      <c r="B80" s="77" t="s">
        <v>412</v>
      </c>
      <c r="C80" s="77"/>
      <c r="D80" s="77" t="s">
        <v>402</v>
      </c>
      <c r="E80" s="77">
        <v>10.5</v>
      </c>
      <c r="F80" s="77"/>
      <c r="G80" s="77">
        <f>SUM(E76:E80)</f>
        <v>50</v>
      </c>
    </row>
    <row r="81" spans="2:7" ht="15.5" x14ac:dyDescent="0.35">
      <c r="B81" s="77" t="s">
        <v>398</v>
      </c>
      <c r="C81" s="77"/>
      <c r="D81" s="77"/>
      <c r="E81" s="77" t="s">
        <v>398</v>
      </c>
      <c r="F81" s="77"/>
      <c r="G81" s="77"/>
    </row>
    <row r="82" spans="2:7" ht="15.5" x14ac:dyDescent="0.35">
      <c r="B82" s="74" t="s">
        <v>413</v>
      </c>
      <c r="C82" s="77"/>
      <c r="D82" s="77"/>
      <c r="E82" s="77"/>
      <c r="F82" s="77"/>
      <c r="G82" s="77"/>
    </row>
    <row r="83" spans="2:7" ht="15.5" x14ac:dyDescent="0.35">
      <c r="B83" s="77" t="s">
        <v>412</v>
      </c>
      <c r="C83" s="77" t="s">
        <v>364</v>
      </c>
      <c r="D83" s="77" t="s">
        <v>365</v>
      </c>
      <c r="E83" s="77">
        <v>1.5</v>
      </c>
      <c r="F83" s="77"/>
      <c r="G83" s="77"/>
    </row>
    <row r="84" spans="2:7" ht="15.5" x14ac:dyDescent="0.35">
      <c r="B84" s="77" t="s">
        <v>414</v>
      </c>
      <c r="C84" s="77" t="s">
        <v>398</v>
      </c>
      <c r="D84" s="77"/>
      <c r="E84" s="77">
        <v>10</v>
      </c>
      <c r="F84" s="77"/>
      <c r="G84" s="77"/>
    </row>
    <row r="85" spans="2:7" ht="15.5" x14ac:dyDescent="0.35">
      <c r="B85" s="77" t="s">
        <v>415</v>
      </c>
      <c r="C85" s="77"/>
      <c r="D85" s="77"/>
      <c r="E85" s="77">
        <v>12</v>
      </c>
      <c r="F85" s="77"/>
      <c r="G85" s="77"/>
    </row>
    <row r="86" spans="2:7" ht="15.5" x14ac:dyDescent="0.35">
      <c r="B86" s="77" t="s">
        <v>416</v>
      </c>
      <c r="C86" s="77"/>
      <c r="D86" s="77"/>
      <c r="E86" s="77">
        <v>11.5</v>
      </c>
      <c r="F86" s="77"/>
      <c r="G86" s="77"/>
    </row>
    <row r="87" spans="2:7" ht="15.5" x14ac:dyDescent="0.35">
      <c r="B87" s="77" t="s">
        <v>417</v>
      </c>
      <c r="C87" s="77"/>
      <c r="D87" s="77"/>
      <c r="E87" s="77">
        <v>3</v>
      </c>
      <c r="F87" s="77"/>
      <c r="G87" s="77">
        <f>SUM(E83:E87)</f>
        <v>38</v>
      </c>
    </row>
    <row r="88" spans="2:7" ht="15.5" x14ac:dyDescent="0.35">
      <c r="B88" s="77" t="s">
        <v>452</v>
      </c>
      <c r="C88" s="77"/>
      <c r="D88" s="78" t="s">
        <v>453</v>
      </c>
      <c r="E88" s="77">
        <v>1</v>
      </c>
      <c r="F88" s="77"/>
      <c r="G88" s="77">
        <v>1</v>
      </c>
    </row>
    <row r="89" spans="2:7" ht="15.5" x14ac:dyDescent="0.35">
      <c r="B89" s="77"/>
      <c r="C89" s="77"/>
      <c r="D89" s="77"/>
      <c r="E89" s="77"/>
      <c r="F89" s="77"/>
      <c r="G89" s="77"/>
    </row>
    <row r="90" spans="2:7" ht="15.5" x14ac:dyDescent="0.35">
      <c r="B90" s="77"/>
      <c r="C90" s="77"/>
      <c r="D90" s="77"/>
      <c r="E90" s="72" t="s">
        <v>399</v>
      </c>
      <c r="F90" s="72"/>
      <c r="G90" s="72">
        <f>SUM(G57:G88)</f>
        <v>217.5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425B-8CB8-4179-A0BE-BD4A208F0B57}">
  <dimension ref="A2:L119"/>
  <sheetViews>
    <sheetView workbookViewId="0">
      <selection activeCell="H28" sqref="H28"/>
    </sheetView>
  </sheetViews>
  <sheetFormatPr defaultRowHeight="12" x14ac:dyDescent="0.35"/>
  <cols>
    <col min="1" max="1" width="5.5" customWidth="1"/>
    <col min="2" max="2" width="13.5" customWidth="1"/>
    <col min="3" max="3" width="10.625" customWidth="1"/>
    <col min="4" max="4" width="11.875" customWidth="1"/>
    <col min="5" max="12" width="10.625" customWidth="1"/>
  </cols>
  <sheetData>
    <row r="2" spans="1:12" ht="20.5" x14ac:dyDescent="0.35">
      <c r="B2" s="47" t="s">
        <v>322</v>
      </c>
    </row>
    <row r="3" spans="1:12" ht="20.5" x14ac:dyDescent="0.35">
      <c r="B3" s="47"/>
    </row>
    <row r="4" spans="1:12" ht="20.5" x14ac:dyDescent="0.35">
      <c r="B4" s="76" t="s">
        <v>356</v>
      </c>
      <c r="C4" s="76" t="s">
        <v>309</v>
      </c>
      <c r="D4" s="76" t="s">
        <v>357</v>
      </c>
      <c r="E4" s="76"/>
    </row>
    <row r="5" spans="1:12" ht="15.5" x14ac:dyDescent="0.35">
      <c r="B5" s="69" t="s">
        <v>355</v>
      </c>
      <c r="E5" s="69" t="s">
        <v>360</v>
      </c>
    </row>
    <row r="6" spans="1:12" ht="15.5" x14ac:dyDescent="0.35">
      <c r="B6" s="69" t="s">
        <v>358</v>
      </c>
      <c r="E6" s="69" t="s">
        <v>403</v>
      </c>
    </row>
    <row r="7" spans="1:12" ht="15.5" x14ac:dyDescent="0.35">
      <c r="B7" s="68"/>
    </row>
    <row r="8" spans="1:12" s="20" customFormat="1" ht="15" customHeight="1" x14ac:dyDescent="0.35">
      <c r="A8"/>
      <c r="B8" s="105" t="s">
        <v>471</v>
      </c>
      <c r="C8" s="111"/>
      <c r="D8" s="111">
        <v>4</v>
      </c>
      <c r="E8"/>
      <c r="F8"/>
      <c r="G8"/>
      <c r="H8"/>
      <c r="I8"/>
      <c r="J8"/>
      <c r="K8"/>
      <c r="L8" s="25"/>
    </row>
    <row r="9" spans="1:12" s="20" customFormat="1" ht="15" customHeight="1" x14ac:dyDescent="0.35">
      <c r="A9"/>
      <c r="B9" s="82"/>
      <c r="C9" s="83"/>
      <c r="D9" s="83"/>
      <c r="E9"/>
      <c r="F9"/>
      <c r="G9"/>
      <c r="H9"/>
      <c r="I9"/>
      <c r="J9"/>
      <c r="K9"/>
      <c r="L9" s="25"/>
    </row>
    <row r="10" spans="1:12" ht="20.5" x14ac:dyDescent="0.35">
      <c r="B10" s="47" t="s">
        <v>455</v>
      </c>
    </row>
    <row r="11" spans="1:12" ht="19" x14ac:dyDescent="0.45">
      <c r="A11" s="20"/>
      <c r="B11" s="57" t="s">
        <v>326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1:12" ht="12.5" thickBot="1" x14ac:dyDescent="0.4"/>
    <row r="13" spans="1:12" ht="15" customHeight="1" thickBot="1" x14ac:dyDescent="0.5">
      <c r="A13" s="22"/>
      <c r="B13" s="27" t="s">
        <v>290</v>
      </c>
      <c r="C13" s="27" t="s">
        <v>291</v>
      </c>
      <c r="D13" s="27" t="s">
        <v>292</v>
      </c>
      <c r="E13" s="45" t="s">
        <v>293</v>
      </c>
      <c r="F13" s="45" t="s">
        <v>294</v>
      </c>
      <c r="G13" s="45" t="s">
        <v>295</v>
      </c>
      <c r="H13" s="45" t="s">
        <v>296</v>
      </c>
      <c r="I13" s="45" t="s">
        <v>297</v>
      </c>
      <c r="J13" s="45" t="s">
        <v>298</v>
      </c>
      <c r="K13" s="45" t="s">
        <v>299</v>
      </c>
    </row>
    <row r="14" spans="1:12" ht="15" customHeight="1" thickBot="1" x14ac:dyDescent="0.5">
      <c r="A14" s="22"/>
      <c r="B14" s="29" t="s">
        <v>302</v>
      </c>
      <c r="C14" s="30">
        <v>0.58333333333333337</v>
      </c>
      <c r="D14" s="30">
        <v>0.64930555555555558</v>
      </c>
      <c r="E14" s="46" t="s">
        <v>301</v>
      </c>
      <c r="F14" s="46" t="s">
        <v>301</v>
      </c>
      <c r="G14" s="46"/>
      <c r="H14" s="46" t="s">
        <v>301</v>
      </c>
      <c r="I14" s="46" t="s">
        <v>301</v>
      </c>
      <c r="J14" s="46"/>
      <c r="K14" s="46" t="s">
        <v>301</v>
      </c>
    </row>
    <row r="15" spans="1:12" ht="15" customHeight="1" thickBot="1" x14ac:dyDescent="0.5">
      <c r="A15" s="22"/>
      <c r="B15" s="29" t="s">
        <v>303</v>
      </c>
      <c r="C15" s="30">
        <v>0.66666666666666663</v>
      </c>
      <c r="D15" s="30">
        <v>0.73263888888888884</v>
      </c>
      <c r="E15" s="46" t="s">
        <v>301</v>
      </c>
      <c r="F15" s="46" t="s">
        <v>301</v>
      </c>
      <c r="G15" s="46"/>
      <c r="H15" s="46" t="s">
        <v>301</v>
      </c>
      <c r="I15" s="46" t="s">
        <v>301</v>
      </c>
      <c r="J15" s="46"/>
      <c r="K15" s="46" t="s">
        <v>301</v>
      </c>
    </row>
    <row r="16" spans="1:12" ht="15" customHeight="1" thickBot="1" x14ac:dyDescent="0.5">
      <c r="A16" s="22"/>
      <c r="B16" s="29"/>
      <c r="C16" s="32"/>
      <c r="D16" s="32"/>
      <c r="E16" s="46"/>
      <c r="F16" s="46"/>
      <c r="G16" s="46"/>
      <c r="H16" s="46"/>
      <c r="I16" s="46"/>
      <c r="J16" s="46"/>
      <c r="K16" s="46"/>
    </row>
    <row r="17" spans="1:12" ht="15" customHeight="1" thickBot="1" x14ac:dyDescent="0.5">
      <c r="A17" s="22"/>
      <c r="B17" s="29" t="s">
        <v>302</v>
      </c>
      <c r="C17" s="30">
        <v>0.95833333333333337</v>
      </c>
      <c r="D17" s="30">
        <v>2.4305555555555556E-2</v>
      </c>
      <c r="E17" s="46"/>
      <c r="F17" s="46"/>
      <c r="G17" s="46"/>
      <c r="H17" s="46"/>
      <c r="I17" s="46"/>
      <c r="J17" s="46"/>
      <c r="K17" s="46" t="s">
        <v>346</v>
      </c>
    </row>
    <row r="19" spans="1:12" ht="13.5" x14ac:dyDescent="0.35">
      <c r="B19" s="63" t="s">
        <v>480</v>
      </c>
    </row>
    <row r="20" spans="1:12" ht="13.5" x14ac:dyDescent="0.35">
      <c r="B20" s="63"/>
    </row>
    <row r="21" spans="1:12" ht="14.5" x14ac:dyDescent="0.35">
      <c r="B21" s="38" t="s">
        <v>454</v>
      </c>
    </row>
    <row r="22" spans="1:12" ht="13.5" x14ac:dyDescent="0.35">
      <c r="B22" s="63"/>
    </row>
    <row r="23" spans="1:12" ht="14.5" x14ac:dyDescent="0.35">
      <c r="B23" s="39" t="s">
        <v>345</v>
      </c>
      <c r="C23" s="41"/>
      <c r="D23" s="42"/>
      <c r="E23" s="43"/>
      <c r="F23" s="25"/>
    </row>
    <row r="24" spans="1:12" ht="14.5" x14ac:dyDescent="0.35">
      <c r="B24" s="40" t="s">
        <v>320</v>
      </c>
      <c r="C24" s="41" t="s">
        <v>350</v>
      </c>
      <c r="D24" s="42" t="s">
        <v>312</v>
      </c>
      <c r="E24" s="43">
        <v>0.58333333333333337</v>
      </c>
      <c r="F24" s="25"/>
    </row>
    <row r="25" spans="1:12" ht="14.5" x14ac:dyDescent="0.35">
      <c r="B25" s="40" t="s">
        <v>318</v>
      </c>
      <c r="C25" s="41" t="s">
        <v>351</v>
      </c>
      <c r="D25" s="42" t="s">
        <v>312</v>
      </c>
      <c r="E25" s="43">
        <v>0.58333333333333337</v>
      </c>
      <c r="F25" s="25"/>
    </row>
    <row r="27" spans="1:12" s="20" customFormat="1" ht="12" customHeight="1" x14ac:dyDescent="0.35">
      <c r="A27"/>
      <c r="B27"/>
      <c r="C27"/>
      <c r="D27"/>
      <c r="E27"/>
      <c r="F27"/>
      <c r="G27"/>
      <c r="H27"/>
      <c r="I27"/>
      <c r="J27"/>
      <c r="K27"/>
      <c r="L27" s="25"/>
    </row>
    <row r="28" spans="1:12" ht="20.5" x14ac:dyDescent="0.35">
      <c r="B28" s="76" t="s">
        <v>498</v>
      </c>
    </row>
    <row r="29" spans="1:12" ht="19" x14ac:dyDescent="0.35">
      <c r="B29" s="81" t="s">
        <v>470</v>
      </c>
    </row>
    <row r="30" spans="1:12" ht="20.5" x14ac:dyDescent="0.35">
      <c r="B30" s="47"/>
    </row>
    <row r="31" spans="1:12" ht="19" x14ac:dyDescent="0.45">
      <c r="A31" s="20"/>
      <c r="B31" s="57" t="s">
        <v>327</v>
      </c>
      <c r="C31" s="25"/>
      <c r="D31" s="25"/>
      <c r="E31" s="25"/>
      <c r="F31" s="25"/>
      <c r="G31" s="25"/>
      <c r="H31" s="25"/>
      <c r="I31" s="25"/>
      <c r="J31" s="25"/>
      <c r="K31" s="25"/>
    </row>
    <row r="32" spans="1:12" ht="15" thickBot="1" x14ac:dyDescent="0.4"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2:11" ht="15" thickBot="1" x14ac:dyDescent="0.4">
      <c r="B33" s="27" t="s">
        <v>290</v>
      </c>
      <c r="C33" s="27" t="s">
        <v>291</v>
      </c>
      <c r="D33" s="27" t="s">
        <v>292</v>
      </c>
      <c r="E33" s="28" t="s">
        <v>293</v>
      </c>
      <c r="F33" s="28" t="s">
        <v>294</v>
      </c>
      <c r="G33" s="28" t="s">
        <v>295</v>
      </c>
      <c r="H33" s="28" t="s">
        <v>296</v>
      </c>
      <c r="I33" s="28" t="s">
        <v>297</v>
      </c>
      <c r="J33" s="28" t="s">
        <v>298</v>
      </c>
      <c r="K33" s="28" t="s">
        <v>299</v>
      </c>
    </row>
    <row r="34" spans="2:11" ht="15" thickBot="1" x14ac:dyDescent="0.4">
      <c r="B34" s="29" t="s">
        <v>300</v>
      </c>
      <c r="C34" s="30">
        <v>0.22569444444444445</v>
      </c>
      <c r="D34" s="30">
        <v>0.29166666666666669</v>
      </c>
      <c r="E34" s="31" t="s">
        <v>301</v>
      </c>
      <c r="F34" s="31" t="s">
        <v>301</v>
      </c>
      <c r="G34" s="31" t="s">
        <v>301</v>
      </c>
      <c r="H34" s="44" t="s">
        <v>301</v>
      </c>
      <c r="I34" s="31"/>
      <c r="J34" s="31"/>
      <c r="K34" s="31"/>
    </row>
    <row r="35" spans="2:11" ht="15" thickBot="1" x14ac:dyDescent="0.4">
      <c r="B35" s="29"/>
      <c r="C35" s="32"/>
      <c r="D35" s="32"/>
      <c r="E35" s="31"/>
      <c r="F35" s="31"/>
      <c r="G35" s="31"/>
      <c r="H35" s="31"/>
      <c r="I35" s="31"/>
      <c r="J35" s="31"/>
      <c r="K35" s="31"/>
    </row>
    <row r="36" spans="2:11" ht="15" thickBot="1" x14ac:dyDescent="0.4">
      <c r="B36" s="29" t="s">
        <v>302</v>
      </c>
      <c r="C36" s="30">
        <v>0.31597222222222221</v>
      </c>
      <c r="D36" s="30">
        <v>0.38194444444444442</v>
      </c>
      <c r="E36" s="31" t="s">
        <v>301</v>
      </c>
      <c r="F36" s="31"/>
      <c r="G36" s="31"/>
      <c r="H36" s="31"/>
      <c r="I36" s="31"/>
      <c r="J36" s="31"/>
      <c r="K36" s="31"/>
    </row>
    <row r="37" spans="2:11" ht="15" thickBot="1" x14ac:dyDescent="0.4">
      <c r="B37" s="29" t="s">
        <v>303</v>
      </c>
      <c r="C37" s="30">
        <v>0.39930555555555558</v>
      </c>
      <c r="D37" s="30">
        <v>0.46527777777777773</v>
      </c>
      <c r="E37" s="31" t="s">
        <v>301</v>
      </c>
      <c r="F37" s="31"/>
      <c r="G37" s="31"/>
      <c r="H37" s="31"/>
      <c r="I37" s="31"/>
      <c r="J37" s="31"/>
      <c r="K37" s="31"/>
    </row>
    <row r="38" spans="2:11" ht="15" thickBot="1" x14ac:dyDescent="0.4">
      <c r="B38" s="33"/>
      <c r="C38" s="34"/>
      <c r="D38" s="34"/>
      <c r="E38" s="31"/>
      <c r="F38" s="31"/>
      <c r="G38" s="31"/>
      <c r="H38" s="31"/>
      <c r="I38" s="31"/>
      <c r="J38" s="31"/>
      <c r="K38" s="31"/>
    </row>
    <row r="39" spans="2:11" ht="15" thickBot="1" x14ac:dyDescent="0.4">
      <c r="B39" s="29" t="s">
        <v>302</v>
      </c>
      <c r="C39" s="30">
        <v>0.4826388888888889</v>
      </c>
      <c r="D39" s="30">
        <v>0.54861111111111105</v>
      </c>
      <c r="E39" s="31"/>
      <c r="F39" s="31"/>
      <c r="G39" s="31"/>
      <c r="H39" s="31"/>
      <c r="I39" s="31" t="s">
        <v>301</v>
      </c>
      <c r="J39" s="31"/>
      <c r="K39" s="31"/>
    </row>
    <row r="40" spans="2:11" ht="15" thickBot="1" x14ac:dyDescent="0.4">
      <c r="B40" s="29" t="s">
        <v>303</v>
      </c>
      <c r="C40" s="30">
        <v>0.5625</v>
      </c>
      <c r="D40" s="30">
        <v>0.62847222222222221</v>
      </c>
      <c r="E40" s="31"/>
      <c r="F40" s="31"/>
      <c r="G40" s="31"/>
      <c r="H40" s="31"/>
      <c r="I40" s="31" t="s">
        <v>301</v>
      </c>
      <c r="J40" s="31"/>
      <c r="K40" s="31"/>
    </row>
    <row r="41" spans="2:11" ht="15" thickBot="1" x14ac:dyDescent="0.4">
      <c r="B41" s="33"/>
      <c r="C41" s="34"/>
      <c r="D41" s="34"/>
      <c r="E41" s="31"/>
      <c r="F41" s="31"/>
      <c r="G41" s="31"/>
      <c r="H41" s="31"/>
      <c r="I41" s="31"/>
      <c r="J41" s="31"/>
      <c r="K41" s="31"/>
    </row>
    <row r="42" spans="2:11" ht="15" thickBot="1" x14ac:dyDescent="0.4">
      <c r="B42" s="29" t="s">
        <v>302</v>
      </c>
      <c r="C42" s="30">
        <v>0.58333333333333337</v>
      </c>
      <c r="D42" s="30">
        <v>0.64930555555555558</v>
      </c>
      <c r="E42" s="31"/>
      <c r="F42" s="31"/>
      <c r="G42" s="31"/>
      <c r="H42" s="31"/>
      <c r="I42" s="31"/>
      <c r="J42" s="31"/>
      <c r="K42" s="31" t="s">
        <v>301</v>
      </c>
    </row>
    <row r="43" spans="2:11" ht="15" thickBot="1" x14ac:dyDescent="0.4">
      <c r="B43" s="29" t="s">
        <v>303</v>
      </c>
      <c r="C43" s="30">
        <v>0.66666666666666663</v>
      </c>
      <c r="D43" s="30">
        <v>0.73263888888888884</v>
      </c>
      <c r="E43" s="31"/>
      <c r="F43" s="31"/>
      <c r="G43" s="31"/>
      <c r="H43" s="31"/>
      <c r="I43" s="31"/>
      <c r="J43" s="31"/>
      <c r="K43" s="31" t="s">
        <v>301</v>
      </c>
    </row>
    <row r="44" spans="2:11" ht="15" thickBot="1" x14ac:dyDescent="0.4">
      <c r="B44" s="29"/>
      <c r="C44" s="32"/>
      <c r="D44" s="32"/>
      <c r="E44" s="31"/>
      <c r="F44" s="31"/>
      <c r="G44" s="31"/>
      <c r="H44" s="31"/>
      <c r="I44" s="31"/>
      <c r="J44" s="31"/>
      <c r="K44" s="31"/>
    </row>
    <row r="45" spans="2:11" ht="15" thickBot="1" x14ac:dyDescent="0.4">
      <c r="B45" s="29" t="s">
        <v>302</v>
      </c>
      <c r="C45" s="30">
        <v>0.72916666666666663</v>
      </c>
      <c r="D45" s="30">
        <v>0.79513888888888884</v>
      </c>
      <c r="E45" s="31" t="s">
        <v>301</v>
      </c>
      <c r="F45" s="31" t="s">
        <v>301</v>
      </c>
      <c r="G45" s="31" t="s">
        <v>301</v>
      </c>
      <c r="H45" s="31" t="s">
        <v>301</v>
      </c>
      <c r="I45" s="31" t="s">
        <v>301</v>
      </c>
      <c r="J45" s="31"/>
      <c r="K45" s="31"/>
    </row>
    <row r="46" spans="2:11" ht="15" thickBot="1" x14ac:dyDescent="0.4">
      <c r="B46" s="29" t="s">
        <v>300</v>
      </c>
      <c r="C46" s="30">
        <v>0.8125</v>
      </c>
      <c r="D46" s="30">
        <v>0.87847222222222221</v>
      </c>
      <c r="E46" s="31" t="s">
        <v>301</v>
      </c>
      <c r="F46" s="31" t="s">
        <v>301</v>
      </c>
      <c r="G46" s="31" t="s">
        <v>301</v>
      </c>
      <c r="H46" s="31" t="s">
        <v>301</v>
      </c>
      <c r="I46" s="31" t="s">
        <v>301</v>
      </c>
      <c r="J46" s="31"/>
      <c r="K46" s="31"/>
    </row>
    <row r="47" spans="2:11" ht="15" thickBot="1" x14ac:dyDescent="0.4">
      <c r="B47" s="35"/>
      <c r="C47" s="36"/>
      <c r="D47" s="36"/>
      <c r="E47" s="37"/>
      <c r="F47" s="37"/>
      <c r="G47" s="37"/>
      <c r="H47" s="37"/>
      <c r="I47" s="37"/>
      <c r="J47" s="37"/>
      <c r="K47" s="37"/>
    </row>
    <row r="48" spans="2:11" ht="15" thickBot="1" x14ac:dyDescent="0.4">
      <c r="B48" s="29" t="s">
        <v>302</v>
      </c>
      <c r="C48" s="30">
        <v>0.95833333333333337</v>
      </c>
      <c r="D48" s="30">
        <v>2.4305555555555556E-2</v>
      </c>
      <c r="E48" s="31" t="s">
        <v>301</v>
      </c>
      <c r="F48" s="31" t="s">
        <v>301</v>
      </c>
      <c r="G48" s="31" t="s">
        <v>301</v>
      </c>
      <c r="H48" s="31"/>
      <c r="I48" s="31"/>
      <c r="J48" s="31"/>
      <c r="K48" s="31" t="s">
        <v>301</v>
      </c>
    </row>
    <row r="50" spans="1:12" s="20" customFormat="1" ht="15" customHeight="1" x14ac:dyDescent="0.35">
      <c r="A50" s="38"/>
      <c r="B50" s="40"/>
      <c r="C50" s="41"/>
      <c r="D50" s="42"/>
      <c r="E50" s="43"/>
      <c r="F50" s="25"/>
      <c r="G50" s="25"/>
      <c r="H50" s="25"/>
      <c r="I50" s="25"/>
      <c r="J50" s="25"/>
      <c r="K50" s="25"/>
      <c r="L50" s="25"/>
    </row>
    <row r="51" spans="1:12" s="20" customFormat="1" ht="15" customHeight="1" x14ac:dyDescent="0.35">
      <c r="A51" s="38"/>
      <c r="B51" s="39" t="s">
        <v>331</v>
      </c>
      <c r="C51" s="41"/>
      <c r="D51" s="42"/>
      <c r="E51" s="43"/>
      <c r="F51" s="25"/>
      <c r="G51" s="25"/>
      <c r="H51" s="25"/>
      <c r="I51" s="25"/>
      <c r="J51" s="25"/>
      <c r="K51" s="25"/>
      <c r="L51" s="25"/>
    </row>
    <row r="52" spans="1:12" s="20" customFormat="1" ht="15" customHeight="1" x14ac:dyDescent="0.35">
      <c r="A52" s="38"/>
      <c r="B52" s="38" t="s">
        <v>307</v>
      </c>
      <c r="C52" s="41" t="s">
        <v>457</v>
      </c>
      <c r="D52" s="42" t="s">
        <v>312</v>
      </c>
      <c r="E52" s="43">
        <v>0.95833333333333337</v>
      </c>
      <c r="F52" s="25"/>
      <c r="G52" s="25"/>
      <c r="H52" s="25"/>
      <c r="I52" s="25"/>
      <c r="J52" s="25"/>
      <c r="K52" s="25"/>
      <c r="L52" s="25"/>
    </row>
    <row r="53" spans="1:12" s="20" customFormat="1" ht="15" customHeight="1" x14ac:dyDescent="0.35">
      <c r="A53" s="38"/>
      <c r="B53" s="38" t="s">
        <v>313</v>
      </c>
      <c r="C53" s="41" t="s">
        <v>332</v>
      </c>
      <c r="D53" s="42" t="s">
        <v>312</v>
      </c>
      <c r="E53" s="43">
        <v>0.4826388888888889</v>
      </c>
      <c r="F53" s="25"/>
      <c r="G53" s="25"/>
      <c r="H53" s="25"/>
      <c r="I53" s="25"/>
      <c r="J53" s="25"/>
      <c r="K53" s="25"/>
      <c r="L53" s="25"/>
    </row>
    <row r="54" spans="1:12" s="20" customFormat="1" ht="15" customHeight="1" x14ac:dyDescent="0.35">
      <c r="A54" s="38"/>
      <c r="B54" s="40" t="s">
        <v>313</v>
      </c>
      <c r="C54" s="41" t="s">
        <v>332</v>
      </c>
      <c r="D54" s="42" t="s">
        <v>312</v>
      </c>
      <c r="E54" s="43">
        <v>0.72916666666666663</v>
      </c>
      <c r="F54" s="25"/>
      <c r="G54" s="25"/>
      <c r="H54" s="25"/>
      <c r="I54" s="25"/>
      <c r="J54" s="25"/>
      <c r="K54" s="25"/>
      <c r="L54" s="25"/>
    </row>
    <row r="55" spans="1:12" s="20" customFormat="1" ht="15" customHeight="1" x14ac:dyDescent="0.35">
      <c r="A55" s="38"/>
      <c r="B55" s="40" t="s">
        <v>315</v>
      </c>
      <c r="C55" s="41" t="s">
        <v>333</v>
      </c>
      <c r="D55" s="42" t="s">
        <v>312</v>
      </c>
      <c r="E55" s="43">
        <v>0.58333333333333337</v>
      </c>
      <c r="F55" s="25"/>
      <c r="G55" s="25"/>
      <c r="H55" s="25"/>
      <c r="I55" s="25"/>
      <c r="J55" s="25"/>
      <c r="K55" s="25"/>
      <c r="L55" s="25"/>
    </row>
    <row r="56" spans="1:12" s="20" customFormat="1" ht="15" customHeight="1" x14ac:dyDescent="0.35">
      <c r="A56" s="38"/>
      <c r="B56" s="40" t="s">
        <v>315</v>
      </c>
      <c r="C56" s="41" t="s">
        <v>333</v>
      </c>
      <c r="D56" s="42" t="s">
        <v>312</v>
      </c>
      <c r="E56" s="43">
        <v>0.95833333333333337</v>
      </c>
      <c r="F56" s="25"/>
      <c r="G56" s="25"/>
      <c r="H56" s="25"/>
      <c r="I56" s="25"/>
      <c r="J56" s="25"/>
      <c r="K56" s="25"/>
      <c r="L56" s="25"/>
    </row>
    <row r="57" spans="1:12" s="20" customFormat="1" ht="15" customHeight="1" x14ac:dyDescent="0.35">
      <c r="A57" s="38"/>
      <c r="B57" s="40" t="s">
        <v>318</v>
      </c>
      <c r="C57" s="41" t="s">
        <v>323</v>
      </c>
      <c r="D57" s="42" t="s">
        <v>312</v>
      </c>
      <c r="E57" s="43">
        <v>0.31597222222222221</v>
      </c>
      <c r="F57" s="25"/>
      <c r="G57" s="25"/>
      <c r="H57" s="25"/>
      <c r="I57" s="25"/>
      <c r="J57" s="25"/>
      <c r="K57" s="25"/>
      <c r="L57" s="25"/>
    </row>
    <row r="58" spans="1:12" s="20" customFormat="1" ht="15" customHeight="1" x14ac:dyDescent="0.35">
      <c r="A58" s="38"/>
      <c r="B58" s="40" t="s">
        <v>318</v>
      </c>
      <c r="C58" s="42" t="s">
        <v>323</v>
      </c>
      <c r="D58" s="42" t="s">
        <v>312</v>
      </c>
      <c r="E58" s="43">
        <v>0.95833333333333337</v>
      </c>
      <c r="F58" s="25"/>
      <c r="G58" s="25"/>
      <c r="H58" s="25"/>
      <c r="I58" s="25"/>
      <c r="J58" s="25"/>
      <c r="K58" s="25"/>
      <c r="L58" s="25"/>
    </row>
    <row r="59" spans="1:12" s="20" customFormat="1" ht="15" customHeight="1" x14ac:dyDescent="0.35">
      <c r="A59" s="38"/>
      <c r="B59" s="40" t="s">
        <v>320</v>
      </c>
      <c r="C59" s="41" t="s">
        <v>334</v>
      </c>
      <c r="D59" s="42" t="s">
        <v>309</v>
      </c>
      <c r="E59" s="43">
        <v>0.22569444444444445</v>
      </c>
      <c r="F59" s="25"/>
      <c r="G59" s="25"/>
      <c r="H59" s="25"/>
      <c r="I59" s="25"/>
      <c r="J59" s="25"/>
      <c r="K59" s="25"/>
      <c r="L59" s="25"/>
    </row>
    <row r="60" spans="1:12" s="20" customFormat="1" ht="15" customHeight="1" x14ac:dyDescent="0.35">
      <c r="A60" s="38"/>
      <c r="B60" s="40" t="s">
        <v>307</v>
      </c>
      <c r="C60" s="41" t="s">
        <v>456</v>
      </c>
      <c r="D60" s="42" t="s">
        <v>312</v>
      </c>
      <c r="E60" s="43">
        <v>0.95833333333333337</v>
      </c>
      <c r="F60" s="25"/>
      <c r="G60" s="25"/>
      <c r="H60" s="25"/>
      <c r="I60" s="25"/>
      <c r="J60" s="25"/>
      <c r="K60" s="25"/>
      <c r="L60" s="25"/>
    </row>
    <row r="61" spans="1:12" ht="15" customHeight="1" x14ac:dyDescent="0.35">
      <c r="B61" s="38" t="s">
        <v>307</v>
      </c>
      <c r="C61" s="58" t="s">
        <v>335</v>
      </c>
      <c r="D61" s="58" t="s">
        <v>312</v>
      </c>
      <c r="E61" s="59">
        <v>0.95833333333333337</v>
      </c>
    </row>
    <row r="62" spans="1:12" ht="15" customHeight="1" x14ac:dyDescent="0.35">
      <c r="B62" s="38" t="s">
        <v>307</v>
      </c>
      <c r="C62" s="58" t="s">
        <v>336</v>
      </c>
      <c r="D62" s="58" t="s">
        <v>312</v>
      </c>
      <c r="E62" s="59">
        <v>0.95833333333333337</v>
      </c>
    </row>
    <row r="63" spans="1:12" ht="15" customHeight="1" x14ac:dyDescent="0.35">
      <c r="A63" s="58"/>
      <c r="B63" s="38" t="s">
        <v>310</v>
      </c>
      <c r="C63" s="58" t="s">
        <v>337</v>
      </c>
      <c r="D63" s="58" t="s">
        <v>309</v>
      </c>
      <c r="E63" s="59">
        <v>0.22569444444444445</v>
      </c>
    </row>
    <row r="64" spans="1:12" ht="15" customHeight="1" x14ac:dyDescent="0.35">
      <c r="A64" s="58"/>
      <c r="B64" s="38" t="s">
        <v>310</v>
      </c>
      <c r="C64" s="58" t="s">
        <v>337</v>
      </c>
      <c r="D64" s="58" t="s">
        <v>312</v>
      </c>
      <c r="E64" s="59">
        <v>0.72916666666666663</v>
      </c>
    </row>
    <row r="65" spans="1:7" ht="15" customHeight="1" x14ac:dyDescent="0.35">
      <c r="A65" s="58"/>
      <c r="B65" s="38" t="s">
        <v>318</v>
      </c>
      <c r="C65" s="58" t="s">
        <v>473</v>
      </c>
      <c r="D65" s="58" t="s">
        <v>312</v>
      </c>
      <c r="E65" s="59">
        <v>0.95833333333333337</v>
      </c>
    </row>
    <row r="66" spans="1:7" ht="15" customHeight="1" x14ac:dyDescent="0.35">
      <c r="A66" s="58"/>
      <c r="B66" s="38" t="s">
        <v>320</v>
      </c>
      <c r="C66" s="62" t="s">
        <v>472</v>
      </c>
      <c r="D66" s="58" t="s">
        <v>312</v>
      </c>
      <c r="E66" s="59">
        <v>0.95833333333333337</v>
      </c>
    </row>
    <row r="67" spans="1:7" ht="14.5" x14ac:dyDescent="0.35">
      <c r="B67" s="38" t="s">
        <v>307</v>
      </c>
      <c r="C67" s="58" t="s">
        <v>338</v>
      </c>
      <c r="D67" s="58" t="s">
        <v>312</v>
      </c>
      <c r="E67" s="59">
        <v>0.95833333333333337</v>
      </c>
    </row>
    <row r="68" spans="1:7" ht="14.5" x14ac:dyDescent="0.35">
      <c r="A68" s="38"/>
      <c r="B68" s="38" t="s">
        <v>310</v>
      </c>
      <c r="C68" s="58" t="s">
        <v>339</v>
      </c>
      <c r="D68" s="58" t="s">
        <v>309</v>
      </c>
      <c r="E68" s="59">
        <v>0.22569444444444445</v>
      </c>
    </row>
    <row r="69" spans="1:7" ht="14.5" x14ac:dyDescent="0.35">
      <c r="A69" s="38"/>
      <c r="B69" s="38" t="s">
        <v>313</v>
      </c>
      <c r="C69" s="58" t="s">
        <v>340</v>
      </c>
      <c r="D69" s="58" t="s">
        <v>341</v>
      </c>
      <c r="E69" s="59">
        <v>0.4826388888888889</v>
      </c>
    </row>
    <row r="70" spans="1:7" ht="14.5" x14ac:dyDescent="0.35">
      <c r="A70" s="38"/>
      <c r="B70" s="38" t="s">
        <v>313</v>
      </c>
      <c r="C70" s="62" t="s">
        <v>340</v>
      </c>
      <c r="D70" s="58" t="s">
        <v>312</v>
      </c>
      <c r="E70" s="59">
        <v>0.72916666666666663</v>
      </c>
    </row>
    <row r="71" spans="1:7" ht="14.5" x14ac:dyDescent="0.35">
      <c r="B71" s="38" t="s">
        <v>315</v>
      </c>
      <c r="C71" s="62" t="s">
        <v>342</v>
      </c>
      <c r="D71" s="58" t="s">
        <v>312</v>
      </c>
      <c r="E71" s="59">
        <v>0.58333333333333337</v>
      </c>
    </row>
    <row r="72" spans="1:7" ht="14.5" x14ac:dyDescent="0.35">
      <c r="B72" s="38" t="s">
        <v>315</v>
      </c>
      <c r="C72" s="62" t="s">
        <v>342</v>
      </c>
      <c r="D72" s="58" t="s">
        <v>312</v>
      </c>
      <c r="E72" s="59">
        <v>0.95833333333333337</v>
      </c>
    </row>
    <row r="73" spans="1:7" ht="14.5" x14ac:dyDescent="0.35">
      <c r="B73" s="38"/>
      <c r="C73" s="62"/>
      <c r="D73" s="58"/>
      <c r="E73" s="59"/>
    </row>
    <row r="74" spans="1:7" ht="14.5" x14ac:dyDescent="0.35">
      <c r="B74" s="38"/>
      <c r="C74" s="62"/>
      <c r="D74" s="58"/>
      <c r="E74" s="59"/>
    </row>
    <row r="75" spans="1:7" ht="15.5" x14ac:dyDescent="0.35">
      <c r="B75" s="112" t="s">
        <v>461</v>
      </c>
    </row>
    <row r="76" spans="1:7" ht="19" x14ac:dyDescent="0.35">
      <c r="B76" s="81"/>
    </row>
    <row r="77" spans="1:7" ht="14.5" x14ac:dyDescent="0.35">
      <c r="B77" s="71" t="s">
        <v>362</v>
      </c>
      <c r="C77" s="40"/>
      <c r="D77" s="40"/>
      <c r="E77" s="40"/>
      <c r="F77" s="40"/>
      <c r="G77" s="40"/>
    </row>
    <row r="78" spans="1:7" ht="14.5" x14ac:dyDescent="0.35">
      <c r="B78" s="75" t="s">
        <v>363</v>
      </c>
      <c r="C78" s="40" t="s">
        <v>364</v>
      </c>
      <c r="D78" s="40" t="s">
        <v>405</v>
      </c>
      <c r="E78" s="40">
        <v>3</v>
      </c>
      <c r="F78" s="40"/>
      <c r="G78" s="40"/>
    </row>
    <row r="79" spans="1:7" ht="14.5" x14ac:dyDescent="0.35">
      <c r="B79" s="75" t="s">
        <v>366</v>
      </c>
      <c r="C79" s="40"/>
      <c r="D79" s="40"/>
      <c r="E79" s="40">
        <v>4.5</v>
      </c>
      <c r="F79" s="40"/>
      <c r="G79" s="40"/>
    </row>
    <row r="80" spans="1:7" ht="14.5" x14ac:dyDescent="0.35">
      <c r="B80" s="40" t="s">
        <v>367</v>
      </c>
      <c r="C80" s="40"/>
      <c r="D80" s="40"/>
      <c r="E80" s="40">
        <v>12</v>
      </c>
      <c r="F80" s="40"/>
      <c r="G80" s="40"/>
    </row>
    <row r="81" spans="2:7" ht="14.5" x14ac:dyDescent="0.35">
      <c r="B81" s="40" t="s">
        <v>368</v>
      </c>
      <c r="C81" s="40"/>
      <c r="D81" s="40"/>
      <c r="E81" s="40">
        <v>12</v>
      </c>
      <c r="F81" s="40"/>
      <c r="G81" s="40"/>
    </row>
    <row r="82" spans="2:7" ht="14.5" x14ac:dyDescent="0.35">
      <c r="B82" s="40" t="s">
        <v>369</v>
      </c>
      <c r="C82" s="40"/>
      <c r="D82" s="40" t="s">
        <v>382</v>
      </c>
      <c r="E82" s="40">
        <v>10.5</v>
      </c>
      <c r="F82" s="40"/>
      <c r="G82" s="40">
        <f>SUM(E78:E82)</f>
        <v>42</v>
      </c>
    </row>
    <row r="83" spans="2:7" ht="14.5" x14ac:dyDescent="0.35">
      <c r="B83" s="40"/>
      <c r="C83" s="40"/>
      <c r="D83" s="40"/>
      <c r="E83" s="40"/>
      <c r="F83" s="40"/>
      <c r="G83" s="40"/>
    </row>
    <row r="84" spans="2:7" ht="14.5" x14ac:dyDescent="0.35">
      <c r="B84" s="24" t="s">
        <v>370</v>
      </c>
      <c r="C84" s="40"/>
      <c r="D84" s="40"/>
      <c r="E84" s="40"/>
      <c r="F84" s="40"/>
      <c r="G84" s="40"/>
    </row>
    <row r="85" spans="2:7" ht="14.5" x14ac:dyDescent="0.35">
      <c r="B85" s="40" t="s">
        <v>371</v>
      </c>
      <c r="C85" s="40" t="s">
        <v>364</v>
      </c>
      <c r="D85" s="40" t="s">
        <v>372</v>
      </c>
      <c r="E85" s="40">
        <v>1.5</v>
      </c>
      <c r="F85" s="40"/>
      <c r="G85" s="40"/>
    </row>
    <row r="86" spans="2:7" ht="14.5" x14ac:dyDescent="0.35">
      <c r="B86" s="40" t="s">
        <v>373</v>
      </c>
      <c r="C86" s="40"/>
      <c r="D86" s="40"/>
      <c r="E86" s="40">
        <v>12</v>
      </c>
      <c r="F86" s="40"/>
      <c r="G86" s="40"/>
    </row>
    <row r="87" spans="2:7" ht="14.5" x14ac:dyDescent="0.35">
      <c r="B87" s="40" t="s">
        <v>374</v>
      </c>
      <c r="C87" s="40"/>
      <c r="D87" s="40"/>
      <c r="E87" s="40">
        <v>12</v>
      </c>
      <c r="F87" s="40"/>
      <c r="G87" s="40"/>
    </row>
    <row r="88" spans="2:7" ht="14.5" x14ac:dyDescent="0.35">
      <c r="B88" s="40" t="s">
        <v>375</v>
      </c>
      <c r="C88" s="40"/>
      <c r="D88" s="40"/>
      <c r="E88" s="40">
        <v>12</v>
      </c>
      <c r="F88" s="40"/>
      <c r="G88" s="40"/>
    </row>
    <row r="89" spans="2:7" ht="14.5" x14ac:dyDescent="0.35">
      <c r="B89" s="40" t="s">
        <v>376</v>
      </c>
      <c r="C89" s="40"/>
      <c r="D89" s="40" t="s">
        <v>382</v>
      </c>
      <c r="E89" s="40">
        <v>10.5</v>
      </c>
      <c r="F89" s="40"/>
      <c r="G89" s="40">
        <f>SUM(E85:E89)</f>
        <v>48</v>
      </c>
    </row>
    <row r="90" spans="2:7" ht="14.5" x14ac:dyDescent="0.35">
      <c r="B90" s="40"/>
      <c r="C90" s="40"/>
      <c r="D90" s="40"/>
      <c r="E90" s="40"/>
      <c r="F90" s="40"/>
      <c r="G90" s="40"/>
    </row>
    <row r="91" spans="2:7" ht="14.5" x14ac:dyDescent="0.35">
      <c r="B91" s="24" t="s">
        <v>377</v>
      </c>
      <c r="C91" s="40"/>
      <c r="D91" s="40"/>
      <c r="E91" s="40"/>
      <c r="F91" s="40"/>
      <c r="G91" s="40"/>
    </row>
    <row r="92" spans="2:7" ht="14.5" x14ac:dyDescent="0.35">
      <c r="B92" s="40" t="s">
        <v>376</v>
      </c>
      <c r="C92" s="40" t="s">
        <v>364</v>
      </c>
      <c r="D92" s="40" t="s">
        <v>406</v>
      </c>
      <c r="E92" s="40">
        <v>1.5</v>
      </c>
      <c r="F92" s="40"/>
      <c r="G92" s="40"/>
    </row>
    <row r="93" spans="2:7" ht="14.5" x14ac:dyDescent="0.35">
      <c r="B93" s="40" t="s">
        <v>378</v>
      </c>
      <c r="C93" s="40"/>
      <c r="D93" s="40"/>
      <c r="E93" s="40">
        <v>12</v>
      </c>
      <c r="F93" s="40"/>
      <c r="G93" s="40"/>
    </row>
    <row r="94" spans="2:7" ht="14.5" x14ac:dyDescent="0.35">
      <c r="B94" s="40" t="s">
        <v>379</v>
      </c>
      <c r="C94" s="40"/>
      <c r="D94" s="40"/>
      <c r="E94" s="40">
        <v>12</v>
      </c>
      <c r="F94" s="40"/>
      <c r="G94" s="40"/>
    </row>
    <row r="95" spans="2:7" ht="14.5" x14ac:dyDescent="0.35">
      <c r="B95" s="40" t="s">
        <v>380</v>
      </c>
      <c r="C95" s="40"/>
      <c r="D95" s="40"/>
      <c r="E95" s="40">
        <v>12</v>
      </c>
      <c r="F95" s="40"/>
      <c r="G95" s="40"/>
    </row>
    <row r="96" spans="2:7" ht="14.5" x14ac:dyDescent="0.35">
      <c r="B96" s="40" t="s">
        <v>381</v>
      </c>
      <c r="C96" s="40"/>
      <c r="D96" s="40"/>
      <c r="E96" s="40">
        <v>12</v>
      </c>
      <c r="F96" s="40"/>
      <c r="G96" s="40"/>
    </row>
    <row r="97" spans="2:7" ht="14.5" x14ac:dyDescent="0.35">
      <c r="B97" s="40" t="s">
        <v>384</v>
      </c>
      <c r="C97" s="40"/>
      <c r="D97" s="40" t="s">
        <v>430</v>
      </c>
      <c r="E97" s="40">
        <v>3</v>
      </c>
      <c r="F97" s="40"/>
      <c r="G97" s="40">
        <f>SUM(E92:E97)</f>
        <v>52.5</v>
      </c>
    </row>
    <row r="98" spans="2:7" ht="14.5" x14ac:dyDescent="0.35">
      <c r="B98" s="40"/>
      <c r="C98" s="40"/>
      <c r="D98" s="40"/>
      <c r="E98" s="40"/>
      <c r="F98" s="40"/>
      <c r="G98" s="40"/>
    </row>
    <row r="99" spans="2:7" ht="14.5" x14ac:dyDescent="0.35">
      <c r="B99" s="24" t="s">
        <v>383</v>
      </c>
      <c r="C99" s="40"/>
      <c r="D99" s="40"/>
      <c r="E99" s="40"/>
      <c r="F99" s="40"/>
      <c r="G99" s="40"/>
    </row>
    <row r="100" spans="2:7" ht="14.5" x14ac:dyDescent="0.35">
      <c r="B100" s="40" t="s">
        <v>384</v>
      </c>
      <c r="C100" s="40" t="s">
        <v>364</v>
      </c>
      <c r="D100" s="40" t="s">
        <v>431</v>
      </c>
      <c r="E100" s="40">
        <v>9</v>
      </c>
      <c r="F100" s="40"/>
      <c r="G100" s="40"/>
    </row>
    <row r="101" spans="2:7" ht="14.5" x14ac:dyDescent="0.35">
      <c r="B101" s="40" t="s">
        <v>385</v>
      </c>
      <c r="C101" s="40"/>
      <c r="D101" s="40"/>
      <c r="E101" s="40">
        <v>12</v>
      </c>
      <c r="F101" s="40"/>
      <c r="G101" s="40"/>
    </row>
    <row r="102" spans="2:7" ht="14.5" x14ac:dyDescent="0.35">
      <c r="B102" s="40" t="s">
        <v>386</v>
      </c>
      <c r="C102" s="40"/>
      <c r="D102" s="40"/>
      <c r="E102" s="40">
        <v>7.5</v>
      </c>
      <c r="F102" s="40"/>
      <c r="G102" s="40"/>
    </row>
    <row r="103" spans="2:7" ht="14.5" x14ac:dyDescent="0.35">
      <c r="B103" s="40" t="s">
        <v>387</v>
      </c>
      <c r="C103" s="40"/>
      <c r="D103" s="40"/>
      <c r="E103" s="40">
        <v>8.5</v>
      </c>
      <c r="F103" s="40"/>
      <c r="G103" s="40"/>
    </row>
    <row r="104" spans="2:7" ht="14.5" x14ac:dyDescent="0.35">
      <c r="B104" s="40" t="s">
        <v>389</v>
      </c>
      <c r="C104" s="40"/>
      <c r="D104" s="40"/>
      <c r="E104" s="40">
        <v>6.5</v>
      </c>
      <c r="F104" s="40"/>
      <c r="G104" s="40">
        <f>SUM(E100:E104)</f>
        <v>43.5</v>
      </c>
    </row>
    <row r="105" spans="2:7" ht="14.5" x14ac:dyDescent="0.35">
      <c r="B105" s="40"/>
      <c r="C105" s="40"/>
      <c r="D105" s="40"/>
      <c r="E105" s="40"/>
      <c r="F105" s="40"/>
      <c r="G105" s="40"/>
    </row>
    <row r="106" spans="2:7" ht="14.5" x14ac:dyDescent="0.35">
      <c r="B106" s="24" t="s">
        <v>388</v>
      </c>
      <c r="C106" s="40"/>
      <c r="D106" s="40"/>
      <c r="E106" s="40"/>
      <c r="F106" s="40"/>
      <c r="G106" s="40"/>
    </row>
    <row r="107" spans="2:7" ht="14.5" x14ac:dyDescent="0.35">
      <c r="B107" s="40" t="s">
        <v>389</v>
      </c>
      <c r="C107" s="40" t="s">
        <v>364</v>
      </c>
      <c r="D107" s="40" t="s">
        <v>401</v>
      </c>
      <c r="E107" s="40">
        <v>3.5</v>
      </c>
      <c r="F107" s="40"/>
      <c r="G107" s="40"/>
    </row>
    <row r="108" spans="2:7" ht="14.5" x14ac:dyDescent="0.35">
      <c r="B108" s="40" t="s">
        <v>390</v>
      </c>
      <c r="C108" s="40"/>
      <c r="D108" s="40"/>
      <c r="E108" s="40">
        <v>12</v>
      </c>
      <c r="F108" s="40"/>
      <c r="G108" s="40"/>
    </row>
    <row r="109" spans="2:7" ht="14.5" x14ac:dyDescent="0.35">
      <c r="B109" s="40" t="s">
        <v>391</v>
      </c>
      <c r="C109" s="40"/>
      <c r="D109" s="40"/>
      <c r="E109" s="40">
        <v>12</v>
      </c>
      <c r="F109" s="40"/>
      <c r="G109" s="40"/>
    </row>
    <row r="110" spans="2:7" ht="14.5" x14ac:dyDescent="0.35">
      <c r="B110" s="40" t="s">
        <v>392</v>
      </c>
      <c r="C110" s="40"/>
      <c r="D110" s="40"/>
      <c r="E110" s="40">
        <v>12</v>
      </c>
      <c r="F110" s="40"/>
      <c r="G110" s="40"/>
    </row>
    <row r="111" spans="2:7" ht="14.5" x14ac:dyDescent="0.35">
      <c r="B111" s="40" t="s">
        <v>393</v>
      </c>
      <c r="C111" s="40"/>
      <c r="D111" s="40" t="s">
        <v>402</v>
      </c>
      <c r="E111" s="40">
        <v>8.5</v>
      </c>
      <c r="F111" s="40"/>
      <c r="G111" s="40">
        <f>SUM(E107:E111)</f>
        <v>48</v>
      </c>
    </row>
    <row r="112" spans="2:7" ht="14.5" x14ac:dyDescent="0.35">
      <c r="B112" s="40"/>
      <c r="C112" s="40"/>
      <c r="D112" s="40"/>
      <c r="E112" s="40"/>
      <c r="F112" s="40"/>
      <c r="G112" s="40"/>
    </row>
    <row r="113" spans="2:7" ht="14.5" x14ac:dyDescent="0.35">
      <c r="B113" s="24" t="s">
        <v>394</v>
      </c>
      <c r="C113" s="40"/>
      <c r="D113" s="40"/>
      <c r="E113" s="40"/>
      <c r="F113" s="40"/>
      <c r="G113" s="40"/>
    </row>
    <row r="114" spans="2:7" ht="14.5" x14ac:dyDescent="0.35">
      <c r="B114" s="40" t="s">
        <v>393</v>
      </c>
      <c r="C114" s="40" t="s">
        <v>364</v>
      </c>
      <c r="D114" s="40" t="s">
        <v>365</v>
      </c>
      <c r="E114" s="40">
        <v>1.5</v>
      </c>
      <c r="F114" s="40"/>
      <c r="G114" s="40"/>
    </row>
    <row r="115" spans="2:7" ht="14.5" x14ac:dyDescent="0.35">
      <c r="B115" s="40" t="s">
        <v>395</v>
      </c>
      <c r="C115" s="40"/>
      <c r="D115" s="40"/>
      <c r="E115" s="40">
        <v>12</v>
      </c>
      <c r="F115" s="40"/>
      <c r="G115" s="40"/>
    </row>
    <row r="116" spans="2:7" ht="14.5" x14ac:dyDescent="0.35">
      <c r="B116" s="40" t="s">
        <v>396</v>
      </c>
      <c r="C116" s="40"/>
      <c r="D116" s="40"/>
      <c r="E116" s="40">
        <v>12</v>
      </c>
      <c r="F116" s="40"/>
      <c r="G116" s="40"/>
    </row>
    <row r="117" spans="2:7" ht="14.5" x14ac:dyDescent="0.35">
      <c r="B117" s="40" t="s">
        <v>397</v>
      </c>
      <c r="C117" s="40"/>
      <c r="D117" s="40"/>
      <c r="E117" s="40">
        <v>5.5</v>
      </c>
      <c r="F117" s="40"/>
      <c r="G117" s="40">
        <f>SUM(E114:E117)</f>
        <v>31</v>
      </c>
    </row>
    <row r="118" spans="2:7" ht="14.5" x14ac:dyDescent="0.35">
      <c r="B118" s="40" t="s">
        <v>398</v>
      </c>
      <c r="C118" s="40"/>
      <c r="D118" s="40"/>
      <c r="E118" s="40"/>
      <c r="F118" s="40"/>
      <c r="G118" s="40"/>
    </row>
    <row r="119" spans="2:7" ht="14.5" x14ac:dyDescent="0.35">
      <c r="B119" s="40"/>
      <c r="C119" s="40"/>
      <c r="D119" s="40"/>
      <c r="E119" s="73" t="s">
        <v>399</v>
      </c>
      <c r="F119" s="73"/>
      <c r="G119" s="73">
        <f>SUM(G78:G118)</f>
        <v>265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9F934-2AD4-47B0-9D77-C3776B4235DD}">
  <dimension ref="A2:K41"/>
  <sheetViews>
    <sheetView workbookViewId="0">
      <selection activeCell="B21" sqref="B21"/>
    </sheetView>
  </sheetViews>
  <sheetFormatPr defaultRowHeight="12" x14ac:dyDescent="0.35"/>
  <cols>
    <col min="1" max="1" width="5.5" customWidth="1"/>
    <col min="2" max="2" width="13.5" customWidth="1"/>
    <col min="3" max="12" width="10.625" customWidth="1"/>
  </cols>
  <sheetData>
    <row r="2" spans="1:11" ht="20.5" x14ac:dyDescent="0.35">
      <c r="B2" s="47" t="s">
        <v>322</v>
      </c>
    </row>
    <row r="3" spans="1:11" ht="20.5" x14ac:dyDescent="0.35">
      <c r="B3" s="47"/>
    </row>
    <row r="4" spans="1:11" ht="20.5" x14ac:dyDescent="0.35">
      <c r="B4" s="76" t="s">
        <v>356</v>
      </c>
      <c r="C4" s="76" t="s">
        <v>309</v>
      </c>
      <c r="D4" s="76" t="s">
        <v>357</v>
      </c>
      <c r="E4" s="76"/>
    </row>
    <row r="5" spans="1:11" ht="15.5" x14ac:dyDescent="0.35">
      <c r="B5" s="69" t="s">
        <v>355</v>
      </c>
      <c r="E5" s="69" t="s">
        <v>360</v>
      </c>
    </row>
    <row r="6" spans="1:11" ht="15.5" x14ac:dyDescent="0.35">
      <c r="B6" s="69" t="s">
        <v>358</v>
      </c>
      <c r="E6" s="69" t="s">
        <v>359</v>
      </c>
    </row>
    <row r="7" spans="1:11" ht="15.5" x14ac:dyDescent="0.35">
      <c r="B7" s="68"/>
    </row>
    <row r="8" spans="1:11" ht="14.5" x14ac:dyDescent="0.35">
      <c r="B8" s="105" t="s">
        <v>471</v>
      </c>
      <c r="C8" s="111"/>
      <c r="D8" s="111">
        <v>5</v>
      </c>
    </row>
    <row r="9" spans="1:11" ht="14.5" x14ac:dyDescent="0.35">
      <c r="B9" s="82"/>
      <c r="C9" s="83"/>
      <c r="D9" s="83"/>
    </row>
    <row r="10" spans="1:11" ht="20.5" x14ac:dyDescent="0.35">
      <c r="B10" s="47" t="s">
        <v>451</v>
      </c>
    </row>
    <row r="11" spans="1:11" ht="19" x14ac:dyDescent="0.45">
      <c r="A11" s="20"/>
      <c r="B11" s="57" t="s">
        <v>326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1:11" ht="12.5" thickBot="1" x14ac:dyDescent="0.4"/>
    <row r="13" spans="1:11" ht="15" customHeight="1" thickBot="1" x14ac:dyDescent="0.5">
      <c r="A13" s="22"/>
      <c r="B13" s="27" t="s">
        <v>290</v>
      </c>
      <c r="C13" s="27" t="s">
        <v>291</v>
      </c>
      <c r="D13" s="27" t="s">
        <v>292</v>
      </c>
      <c r="E13" s="45" t="s">
        <v>293</v>
      </c>
      <c r="F13" s="45" t="s">
        <v>294</v>
      </c>
      <c r="G13" s="45" t="s">
        <v>295</v>
      </c>
      <c r="H13" s="45" t="s">
        <v>296</v>
      </c>
      <c r="I13" s="45" t="s">
        <v>297</v>
      </c>
      <c r="J13" s="45" t="s">
        <v>298</v>
      </c>
      <c r="K13" s="45" t="s">
        <v>299</v>
      </c>
    </row>
    <row r="14" spans="1:11" ht="15" customHeight="1" thickBot="1" x14ac:dyDescent="0.5">
      <c r="A14" s="22"/>
      <c r="B14" s="29" t="s">
        <v>302</v>
      </c>
      <c r="C14" s="30">
        <v>0.58333333333333337</v>
      </c>
      <c r="D14" s="30">
        <v>0.64930555555555558</v>
      </c>
      <c r="E14" s="46" t="s">
        <v>301</v>
      </c>
      <c r="F14" s="46" t="s">
        <v>301</v>
      </c>
      <c r="G14" s="46"/>
      <c r="H14" s="46" t="s">
        <v>301</v>
      </c>
      <c r="I14" s="46" t="s">
        <v>301</v>
      </c>
      <c r="J14" s="46"/>
      <c r="K14" s="46" t="s">
        <v>301</v>
      </c>
    </row>
    <row r="15" spans="1:11" ht="15" customHeight="1" thickBot="1" x14ac:dyDescent="0.5">
      <c r="A15" s="22"/>
      <c r="B15" s="29" t="s">
        <v>303</v>
      </c>
      <c r="C15" s="30">
        <v>0.66666666666666663</v>
      </c>
      <c r="D15" s="30">
        <v>0.73263888888888884</v>
      </c>
      <c r="E15" s="46" t="s">
        <v>301</v>
      </c>
      <c r="F15" s="46" t="s">
        <v>301</v>
      </c>
      <c r="G15" s="46"/>
      <c r="H15" s="46" t="s">
        <v>301</v>
      </c>
      <c r="I15" s="46" t="s">
        <v>301</v>
      </c>
      <c r="J15" s="46"/>
      <c r="K15" s="46" t="s">
        <v>301</v>
      </c>
    </row>
    <row r="16" spans="1:11" ht="15" customHeight="1" thickBot="1" x14ac:dyDescent="0.5">
      <c r="A16" s="22"/>
      <c r="B16" s="29"/>
      <c r="C16" s="32"/>
      <c r="D16" s="32"/>
      <c r="E16" s="46"/>
      <c r="F16" s="46"/>
      <c r="G16" s="46"/>
      <c r="H16" s="46"/>
      <c r="I16" s="46"/>
      <c r="J16" s="46"/>
      <c r="K16" s="46"/>
    </row>
    <row r="17" spans="1:11" ht="15" customHeight="1" thickBot="1" x14ac:dyDescent="0.5">
      <c r="A17" s="22"/>
      <c r="B17" s="29" t="s">
        <v>302</v>
      </c>
      <c r="C17" s="30">
        <v>0.95833333333333337</v>
      </c>
      <c r="D17" s="30">
        <v>2.4305555555555556E-2</v>
      </c>
      <c r="E17" s="46"/>
      <c r="F17" s="46"/>
      <c r="G17" s="46"/>
      <c r="H17" s="46"/>
      <c r="I17" s="46"/>
      <c r="J17" s="46"/>
      <c r="K17" s="46" t="s">
        <v>346</v>
      </c>
    </row>
    <row r="19" spans="1:11" ht="13.5" x14ac:dyDescent="0.35">
      <c r="B19" s="63" t="s">
        <v>479</v>
      </c>
    </row>
    <row r="20" spans="1:11" ht="13.5" x14ac:dyDescent="0.35">
      <c r="B20" s="63"/>
    </row>
    <row r="21" spans="1:11" ht="14.5" x14ac:dyDescent="0.35">
      <c r="B21" s="38" t="s">
        <v>501</v>
      </c>
    </row>
    <row r="22" spans="1:11" ht="14.5" x14ac:dyDescent="0.35">
      <c r="B22" s="38"/>
    </row>
    <row r="23" spans="1:11" ht="15.5" x14ac:dyDescent="0.35">
      <c r="B23" s="112" t="s">
        <v>461</v>
      </c>
    </row>
    <row r="24" spans="1:11" ht="13.5" x14ac:dyDescent="0.35">
      <c r="B24" s="63"/>
    </row>
    <row r="25" spans="1:11" ht="14.5" x14ac:dyDescent="0.35">
      <c r="B25" s="39" t="s">
        <v>394</v>
      </c>
      <c r="C25" s="40"/>
      <c r="D25" s="40"/>
      <c r="E25" s="40"/>
      <c r="F25" s="40"/>
      <c r="G25" s="40"/>
    </row>
    <row r="26" spans="1:11" ht="14.5" x14ac:dyDescent="0.35">
      <c r="B26" s="40" t="s">
        <v>440</v>
      </c>
      <c r="C26" s="40" t="s">
        <v>364</v>
      </c>
      <c r="D26" s="40"/>
      <c r="E26" s="40">
        <v>5</v>
      </c>
      <c r="F26" s="40"/>
      <c r="G26" s="40"/>
    </row>
    <row r="27" spans="1:11" ht="14.5" x14ac:dyDescent="0.35">
      <c r="B27" s="40" t="s">
        <v>442</v>
      </c>
      <c r="C27" s="40"/>
      <c r="D27" s="40" t="s">
        <v>430</v>
      </c>
      <c r="E27" s="40">
        <v>1</v>
      </c>
      <c r="F27" s="40"/>
      <c r="G27" s="40">
        <f>SUM(E26:E27)</f>
        <v>6</v>
      </c>
    </row>
    <row r="28" spans="1:11" ht="14.5" x14ac:dyDescent="0.35">
      <c r="B28" s="40"/>
      <c r="C28" s="40"/>
      <c r="D28" s="40"/>
      <c r="E28" s="40"/>
      <c r="F28" s="40"/>
      <c r="G28" s="40"/>
    </row>
    <row r="29" spans="1:11" ht="14.5" x14ac:dyDescent="0.35">
      <c r="B29" s="39" t="s">
        <v>441</v>
      </c>
      <c r="C29" s="40"/>
      <c r="D29" s="40"/>
      <c r="E29" s="40"/>
      <c r="F29" s="40"/>
      <c r="G29" s="40"/>
    </row>
    <row r="30" spans="1:11" ht="14.5" x14ac:dyDescent="0.35">
      <c r="B30" s="40" t="s">
        <v>442</v>
      </c>
      <c r="C30" s="40" t="s">
        <v>364</v>
      </c>
      <c r="D30" s="40" t="s">
        <v>431</v>
      </c>
      <c r="E30" s="40">
        <v>4</v>
      </c>
      <c r="F30" s="40"/>
      <c r="G30" s="40"/>
    </row>
    <row r="31" spans="1:11" ht="14.5" x14ac:dyDescent="0.35">
      <c r="B31" s="40" t="s">
        <v>443</v>
      </c>
      <c r="C31" s="40"/>
      <c r="D31" s="40"/>
      <c r="E31" s="40">
        <v>5</v>
      </c>
      <c r="F31" s="40"/>
      <c r="G31" s="40"/>
    </row>
    <row r="32" spans="1:11" ht="14.5" x14ac:dyDescent="0.35">
      <c r="B32" s="40" t="s">
        <v>444</v>
      </c>
      <c r="C32" s="40"/>
      <c r="D32" s="40"/>
      <c r="E32" s="40">
        <v>5</v>
      </c>
      <c r="F32" s="40"/>
      <c r="G32" s="40"/>
    </row>
    <row r="33" spans="2:7" ht="14.5" x14ac:dyDescent="0.35">
      <c r="B33" s="40" t="s">
        <v>445</v>
      </c>
      <c r="C33" s="40"/>
      <c r="D33" s="40"/>
      <c r="E33" s="40">
        <v>5</v>
      </c>
      <c r="F33" s="40"/>
      <c r="G33" s="40"/>
    </row>
    <row r="34" spans="2:7" ht="14.5" x14ac:dyDescent="0.35">
      <c r="B34" s="38" t="s">
        <v>447</v>
      </c>
      <c r="C34" s="40"/>
      <c r="D34" s="40" t="s">
        <v>433</v>
      </c>
      <c r="E34" s="40">
        <v>3</v>
      </c>
      <c r="F34" s="40"/>
      <c r="G34" s="40">
        <f>SUM(E30:E34)</f>
        <v>22</v>
      </c>
    </row>
    <row r="35" spans="2:7" ht="14.5" x14ac:dyDescent="0.35">
      <c r="B35" s="40"/>
      <c r="C35" s="40"/>
      <c r="D35" s="40"/>
      <c r="E35" s="40"/>
      <c r="F35" s="40"/>
      <c r="G35" s="40"/>
    </row>
    <row r="36" spans="2:7" ht="14.5" x14ac:dyDescent="0.35">
      <c r="B36" s="39" t="s">
        <v>441</v>
      </c>
      <c r="C36" s="40"/>
      <c r="D36" s="40"/>
      <c r="E36" s="40"/>
      <c r="F36" s="40"/>
      <c r="G36" s="40"/>
    </row>
    <row r="37" spans="2:7" ht="14.5" x14ac:dyDescent="0.35">
      <c r="B37" s="40" t="s">
        <v>449</v>
      </c>
      <c r="C37" s="40" t="s">
        <v>364</v>
      </c>
      <c r="D37" s="40" t="s">
        <v>434</v>
      </c>
      <c r="E37" s="40">
        <v>2</v>
      </c>
      <c r="F37" s="40"/>
      <c r="G37" s="40"/>
    </row>
    <row r="38" spans="2:7" ht="14.5" x14ac:dyDescent="0.35">
      <c r="B38" s="40" t="s">
        <v>448</v>
      </c>
      <c r="C38" s="40"/>
      <c r="D38" s="40"/>
      <c r="E38" s="40">
        <v>5</v>
      </c>
      <c r="F38" s="40"/>
      <c r="G38" s="40"/>
    </row>
    <row r="39" spans="2:7" ht="14.5" x14ac:dyDescent="0.35">
      <c r="B39" s="40" t="s">
        <v>450</v>
      </c>
      <c r="C39" s="40"/>
      <c r="D39" s="40"/>
      <c r="E39" s="40">
        <v>5.5</v>
      </c>
      <c r="F39" s="40"/>
      <c r="G39" s="40">
        <f>SUM(E37:E39)</f>
        <v>12.5</v>
      </c>
    </row>
    <row r="40" spans="2:7" ht="14.5" x14ac:dyDescent="0.35">
      <c r="B40" s="40"/>
      <c r="C40" s="40"/>
      <c r="D40" s="40"/>
      <c r="E40" s="40"/>
      <c r="F40" s="40"/>
      <c r="G40" s="40"/>
    </row>
    <row r="41" spans="2:7" ht="14.5" x14ac:dyDescent="0.35">
      <c r="B41" s="40"/>
      <c r="C41" s="40"/>
      <c r="D41" s="40"/>
      <c r="E41" s="73" t="s">
        <v>399</v>
      </c>
      <c r="F41" s="73"/>
      <c r="G41" s="73">
        <f>SUM(G26:G40)</f>
        <v>40.5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8430A-68E8-4479-A869-36C74C802689}">
  <dimension ref="A2:L85"/>
  <sheetViews>
    <sheetView tabSelected="1" workbookViewId="0">
      <selection activeCell="I9" sqref="I9"/>
    </sheetView>
  </sheetViews>
  <sheetFormatPr defaultRowHeight="12" x14ac:dyDescent="0.35"/>
  <cols>
    <col min="1" max="1" width="5.5" customWidth="1"/>
    <col min="2" max="2" width="13.5" customWidth="1"/>
    <col min="3" max="12" width="10.625" customWidth="1"/>
  </cols>
  <sheetData>
    <row r="2" spans="1:12" ht="20.5" x14ac:dyDescent="0.35">
      <c r="B2" s="47" t="s">
        <v>322</v>
      </c>
    </row>
    <row r="3" spans="1:12" ht="20.5" x14ac:dyDescent="0.35">
      <c r="B3" s="47"/>
    </row>
    <row r="4" spans="1:12" ht="20.5" x14ac:dyDescent="0.35">
      <c r="B4" s="76" t="s">
        <v>356</v>
      </c>
      <c r="C4" s="76" t="s">
        <v>309</v>
      </c>
      <c r="D4" s="76" t="s">
        <v>357</v>
      </c>
      <c r="E4" s="76"/>
    </row>
    <row r="5" spans="1:12" ht="15.5" x14ac:dyDescent="0.35">
      <c r="B5" s="69" t="s">
        <v>355</v>
      </c>
      <c r="E5" s="69" t="s">
        <v>360</v>
      </c>
    </row>
    <row r="6" spans="1:12" ht="15.5" x14ac:dyDescent="0.35">
      <c r="B6" s="69" t="s">
        <v>358</v>
      </c>
      <c r="E6" s="69" t="s">
        <v>403</v>
      </c>
    </row>
    <row r="7" spans="1:12" ht="15.5" x14ac:dyDescent="0.35">
      <c r="B7" s="68"/>
    </row>
    <row r="8" spans="1:12" s="20" customFormat="1" ht="13.15" customHeight="1" x14ac:dyDescent="0.35">
      <c r="A8"/>
      <c r="B8" s="105" t="s">
        <v>471</v>
      </c>
      <c r="C8" s="111"/>
      <c r="D8" s="111">
        <v>6</v>
      </c>
      <c r="E8"/>
      <c r="F8"/>
      <c r="G8"/>
      <c r="H8"/>
      <c r="I8"/>
      <c r="J8"/>
      <c r="K8"/>
      <c r="L8" s="25"/>
    </row>
    <row r="9" spans="1:12" s="20" customFormat="1" ht="13.15" customHeight="1" x14ac:dyDescent="0.35">
      <c r="A9"/>
      <c r="B9" s="82"/>
      <c r="C9" s="83"/>
      <c r="D9" s="83"/>
      <c r="E9"/>
      <c r="F9"/>
      <c r="G9"/>
      <c r="H9"/>
      <c r="I9"/>
      <c r="J9"/>
      <c r="K9"/>
      <c r="L9" s="25"/>
    </row>
    <row r="10" spans="1:12" ht="20.5" x14ac:dyDescent="0.35">
      <c r="B10" s="47" t="s">
        <v>499</v>
      </c>
    </row>
    <row r="11" spans="1:12" ht="19" x14ac:dyDescent="0.35">
      <c r="B11" s="81" t="s">
        <v>458</v>
      </c>
    </row>
    <row r="12" spans="1:12" ht="20.5" x14ac:dyDescent="0.35">
      <c r="B12" s="47"/>
    </row>
    <row r="13" spans="1:12" ht="19" x14ac:dyDescent="0.45">
      <c r="A13" s="20"/>
      <c r="B13" s="57" t="s">
        <v>327</v>
      </c>
      <c r="C13" s="25"/>
      <c r="D13" s="25"/>
      <c r="E13" s="25"/>
      <c r="F13" s="25"/>
      <c r="G13" s="25"/>
      <c r="H13" s="25"/>
      <c r="I13" s="25"/>
      <c r="J13" s="25"/>
      <c r="K13" s="25"/>
    </row>
    <row r="14" spans="1:12" ht="15" thickBot="1" x14ac:dyDescent="0.4"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2" ht="15" thickBot="1" x14ac:dyDescent="0.4">
      <c r="B15" s="27" t="s">
        <v>290</v>
      </c>
      <c r="C15" s="27" t="s">
        <v>291</v>
      </c>
      <c r="D15" s="27" t="s">
        <v>292</v>
      </c>
      <c r="E15" s="28" t="s">
        <v>293</v>
      </c>
      <c r="F15" s="28" t="s">
        <v>294</v>
      </c>
      <c r="G15" s="28" t="s">
        <v>295</v>
      </c>
      <c r="H15" s="28" t="s">
        <v>296</v>
      </c>
      <c r="I15" s="28" t="s">
        <v>297</v>
      </c>
      <c r="J15" s="28" t="s">
        <v>298</v>
      </c>
      <c r="K15" s="28" t="s">
        <v>299</v>
      </c>
    </row>
    <row r="16" spans="1:12" ht="15" thickBot="1" x14ac:dyDescent="0.4">
      <c r="B16" s="29" t="s">
        <v>300</v>
      </c>
      <c r="C16" s="30">
        <v>0.22569444444444445</v>
      </c>
      <c r="D16" s="30">
        <v>0.29166666666666669</v>
      </c>
      <c r="E16" s="31" t="s">
        <v>301</v>
      </c>
      <c r="F16" s="31" t="s">
        <v>301</v>
      </c>
      <c r="G16" s="31" t="s">
        <v>301</v>
      </c>
      <c r="H16" s="44" t="s">
        <v>301</v>
      </c>
      <c r="I16" s="31"/>
      <c r="J16" s="31"/>
      <c r="K16" s="31"/>
    </row>
    <row r="17" spans="2:11" ht="15" thickBot="1" x14ac:dyDescent="0.4">
      <c r="B17" s="29"/>
      <c r="C17" s="32"/>
      <c r="D17" s="32"/>
      <c r="E17" s="31"/>
      <c r="F17" s="31"/>
      <c r="G17" s="31"/>
      <c r="H17" s="31"/>
      <c r="I17" s="31"/>
      <c r="J17" s="31"/>
      <c r="K17" s="31"/>
    </row>
    <row r="18" spans="2:11" ht="15" thickBot="1" x14ac:dyDescent="0.4">
      <c r="B18" s="29" t="s">
        <v>302</v>
      </c>
      <c r="C18" s="30">
        <v>0.31597222222222221</v>
      </c>
      <c r="D18" s="30">
        <v>0.38194444444444442</v>
      </c>
      <c r="E18" s="31" t="s">
        <v>301</v>
      </c>
      <c r="F18" s="31"/>
      <c r="G18" s="31"/>
      <c r="H18" s="31"/>
      <c r="I18" s="31"/>
      <c r="J18" s="31"/>
      <c r="K18" s="31"/>
    </row>
    <row r="19" spans="2:11" ht="15" thickBot="1" x14ac:dyDescent="0.4">
      <c r="B19" s="29" t="s">
        <v>303</v>
      </c>
      <c r="C19" s="30">
        <v>0.39930555555555558</v>
      </c>
      <c r="D19" s="30">
        <v>0.46527777777777773</v>
      </c>
      <c r="E19" s="31" t="s">
        <v>301</v>
      </c>
      <c r="F19" s="31"/>
      <c r="G19" s="31"/>
      <c r="H19" s="31"/>
      <c r="I19" s="31"/>
      <c r="J19" s="31"/>
      <c r="K19" s="31"/>
    </row>
    <row r="20" spans="2:11" ht="15" thickBot="1" x14ac:dyDescent="0.4">
      <c r="B20" s="33"/>
      <c r="C20" s="34"/>
      <c r="D20" s="34"/>
      <c r="E20" s="31"/>
      <c r="F20" s="31"/>
      <c r="G20" s="31"/>
      <c r="H20" s="31"/>
      <c r="I20" s="31"/>
      <c r="J20" s="31"/>
      <c r="K20" s="31"/>
    </row>
    <row r="21" spans="2:11" ht="15" thickBot="1" x14ac:dyDescent="0.4">
      <c r="B21" s="29" t="s">
        <v>302</v>
      </c>
      <c r="C21" s="30">
        <v>0.4826388888888889</v>
      </c>
      <c r="D21" s="30">
        <v>0.54861111111111105</v>
      </c>
      <c r="E21" s="31"/>
      <c r="F21" s="31"/>
      <c r="G21" s="31"/>
      <c r="H21" s="31"/>
      <c r="I21" s="31" t="s">
        <v>301</v>
      </c>
      <c r="J21" s="31"/>
      <c r="K21" s="31"/>
    </row>
    <row r="22" spans="2:11" ht="15" thickBot="1" x14ac:dyDescent="0.4">
      <c r="B22" s="29" t="s">
        <v>303</v>
      </c>
      <c r="C22" s="30">
        <v>0.5625</v>
      </c>
      <c r="D22" s="30">
        <v>0.62847222222222221</v>
      </c>
      <c r="E22" s="31"/>
      <c r="F22" s="31"/>
      <c r="G22" s="31"/>
      <c r="H22" s="31"/>
      <c r="I22" s="31" t="s">
        <v>301</v>
      </c>
      <c r="J22" s="31"/>
      <c r="K22" s="31"/>
    </row>
    <row r="23" spans="2:11" ht="15" thickBot="1" x14ac:dyDescent="0.4">
      <c r="B23" s="33"/>
      <c r="C23" s="34"/>
      <c r="D23" s="34"/>
      <c r="E23" s="31"/>
      <c r="F23" s="31"/>
      <c r="G23" s="31"/>
      <c r="H23" s="31"/>
      <c r="I23" s="31"/>
      <c r="J23" s="31"/>
      <c r="K23" s="31"/>
    </row>
    <row r="24" spans="2:11" ht="15" thickBot="1" x14ac:dyDescent="0.4">
      <c r="B24" s="29" t="s">
        <v>302</v>
      </c>
      <c r="C24" s="30">
        <v>0.58333333333333337</v>
      </c>
      <c r="D24" s="30">
        <v>0.64930555555555558</v>
      </c>
      <c r="E24" s="31"/>
      <c r="F24" s="31"/>
      <c r="G24" s="31"/>
      <c r="H24" s="31"/>
      <c r="I24" s="31"/>
      <c r="J24" s="31"/>
      <c r="K24" s="31" t="s">
        <v>301</v>
      </c>
    </row>
    <row r="25" spans="2:11" ht="15" thickBot="1" x14ac:dyDescent="0.4">
      <c r="B25" s="29" t="s">
        <v>303</v>
      </c>
      <c r="C25" s="30">
        <v>0.66666666666666663</v>
      </c>
      <c r="D25" s="30">
        <v>0.73263888888888884</v>
      </c>
      <c r="E25" s="31"/>
      <c r="F25" s="31"/>
      <c r="G25" s="31"/>
      <c r="H25" s="31"/>
      <c r="I25" s="31"/>
      <c r="J25" s="31"/>
      <c r="K25" s="31" t="s">
        <v>301</v>
      </c>
    </row>
    <row r="26" spans="2:11" ht="15" thickBot="1" x14ac:dyDescent="0.4">
      <c r="B26" s="29"/>
      <c r="C26" s="32"/>
      <c r="D26" s="32"/>
      <c r="E26" s="31"/>
      <c r="F26" s="31"/>
      <c r="G26" s="31"/>
      <c r="H26" s="31"/>
      <c r="I26" s="31"/>
      <c r="J26" s="31"/>
      <c r="K26" s="31"/>
    </row>
    <row r="27" spans="2:11" ht="15" thickBot="1" x14ac:dyDescent="0.4">
      <c r="B27" s="29" t="s">
        <v>302</v>
      </c>
      <c r="C27" s="30">
        <v>0.72916666666666663</v>
      </c>
      <c r="D27" s="30">
        <v>0.79513888888888884</v>
      </c>
      <c r="E27" s="31" t="s">
        <v>301</v>
      </c>
      <c r="F27" s="31" t="s">
        <v>301</v>
      </c>
      <c r="G27" s="31" t="s">
        <v>301</v>
      </c>
      <c r="H27" s="31" t="s">
        <v>301</v>
      </c>
      <c r="I27" s="31" t="s">
        <v>301</v>
      </c>
      <c r="J27" s="31"/>
      <c r="K27" s="31"/>
    </row>
    <row r="28" spans="2:11" ht="15" thickBot="1" x14ac:dyDescent="0.4">
      <c r="B28" s="29" t="s">
        <v>300</v>
      </c>
      <c r="C28" s="30">
        <v>0.8125</v>
      </c>
      <c r="D28" s="30">
        <v>0.87847222222222221</v>
      </c>
      <c r="E28" s="31" t="s">
        <v>301</v>
      </c>
      <c r="F28" s="31" t="s">
        <v>301</v>
      </c>
      <c r="G28" s="31" t="s">
        <v>301</v>
      </c>
      <c r="H28" s="31" t="s">
        <v>301</v>
      </c>
      <c r="I28" s="31" t="s">
        <v>301</v>
      </c>
      <c r="J28" s="31"/>
      <c r="K28" s="31"/>
    </row>
    <row r="29" spans="2:11" ht="15" thickBot="1" x14ac:dyDescent="0.4">
      <c r="B29" s="35"/>
      <c r="C29" s="36"/>
      <c r="D29" s="36"/>
      <c r="E29" s="37"/>
      <c r="F29" s="37"/>
      <c r="G29" s="37"/>
      <c r="H29" s="37"/>
      <c r="I29" s="37"/>
      <c r="J29" s="37"/>
      <c r="K29" s="37"/>
    </row>
    <row r="30" spans="2:11" ht="15" thickBot="1" x14ac:dyDescent="0.4">
      <c r="B30" s="29" t="s">
        <v>302</v>
      </c>
      <c r="C30" s="30">
        <v>0.95833333333333337</v>
      </c>
      <c r="D30" s="30">
        <v>2.4305555555555556E-2</v>
      </c>
      <c r="E30" s="31" t="s">
        <v>301</v>
      </c>
      <c r="F30" s="31" t="s">
        <v>301</v>
      </c>
      <c r="G30" s="31" t="s">
        <v>301</v>
      </c>
      <c r="H30" s="31"/>
      <c r="I30" s="31"/>
      <c r="J30" s="31"/>
      <c r="K30" s="31" t="s">
        <v>301</v>
      </c>
    </row>
    <row r="32" spans="2:11" ht="14.5" x14ac:dyDescent="0.35">
      <c r="B32" s="38"/>
      <c r="C32" s="62"/>
      <c r="D32" s="58"/>
      <c r="E32" s="59"/>
    </row>
    <row r="33" spans="1:12" s="20" customFormat="1" ht="15" customHeight="1" x14ac:dyDescent="0.35">
      <c r="A33" s="38"/>
      <c r="B33" s="39" t="s">
        <v>343</v>
      </c>
      <c r="C33" s="41"/>
      <c r="D33" s="42"/>
      <c r="E33" s="43"/>
      <c r="F33" s="25"/>
      <c r="G33" s="25"/>
      <c r="H33" s="25"/>
      <c r="I33" s="25"/>
      <c r="J33" s="25"/>
      <c r="K33" s="25"/>
      <c r="L33" s="25"/>
    </row>
    <row r="34" spans="1:12" s="20" customFormat="1" ht="15" customHeight="1" x14ac:dyDescent="0.35">
      <c r="A34" s="38"/>
      <c r="B34" s="38" t="s">
        <v>315</v>
      </c>
      <c r="C34" s="41" t="s">
        <v>344</v>
      </c>
      <c r="D34" s="42" t="s">
        <v>312</v>
      </c>
      <c r="E34" s="43">
        <v>0.95833333333333337</v>
      </c>
      <c r="F34" s="25"/>
      <c r="G34" s="25"/>
      <c r="H34" s="25"/>
      <c r="I34" s="25"/>
      <c r="J34" s="25"/>
      <c r="K34" s="25"/>
      <c r="L34" s="25"/>
    </row>
    <row r="35" spans="1:12" s="20" customFormat="1" ht="15" customHeight="1" x14ac:dyDescent="0.35">
      <c r="A35" s="38"/>
      <c r="B35" s="38"/>
      <c r="C35" s="41"/>
      <c r="D35" s="42"/>
      <c r="E35" s="43"/>
      <c r="F35" s="25"/>
      <c r="G35" s="25"/>
      <c r="H35" s="25"/>
      <c r="I35" s="25"/>
      <c r="J35" s="25"/>
      <c r="K35" s="25"/>
      <c r="L35" s="25"/>
    </row>
    <row r="36" spans="1:12" x14ac:dyDescent="0.35">
      <c r="B36" s="20"/>
      <c r="C36" s="61"/>
      <c r="D36" s="20"/>
      <c r="E36" s="60"/>
    </row>
    <row r="37" spans="1:12" ht="20.5" x14ac:dyDescent="0.35">
      <c r="B37" s="47" t="s">
        <v>476</v>
      </c>
    </row>
    <row r="38" spans="1:12" ht="19" x14ac:dyDescent="0.45">
      <c r="A38" s="20"/>
      <c r="B38" s="57" t="s">
        <v>326</v>
      </c>
      <c r="C38" s="25"/>
      <c r="D38" s="25"/>
      <c r="E38" s="25"/>
      <c r="F38" s="25"/>
      <c r="G38" s="25"/>
      <c r="H38" s="25"/>
      <c r="I38" s="25"/>
      <c r="J38" s="25"/>
      <c r="K38" s="25"/>
    </row>
    <row r="39" spans="1:12" ht="12.5" thickBot="1" x14ac:dyDescent="0.4"/>
    <row r="40" spans="1:12" ht="15" customHeight="1" thickBot="1" x14ac:dyDescent="0.5">
      <c r="A40" s="22"/>
      <c r="B40" s="27" t="s">
        <v>290</v>
      </c>
      <c r="C40" s="27" t="s">
        <v>291</v>
      </c>
      <c r="D40" s="27" t="s">
        <v>292</v>
      </c>
      <c r="E40" s="45" t="s">
        <v>293</v>
      </c>
      <c r="F40" s="45" t="s">
        <v>294</v>
      </c>
      <c r="G40" s="45" t="s">
        <v>295</v>
      </c>
      <c r="H40" s="45" t="s">
        <v>296</v>
      </c>
      <c r="I40" s="45" t="s">
        <v>297</v>
      </c>
      <c r="J40" s="45" t="s">
        <v>298</v>
      </c>
      <c r="K40" s="45" t="s">
        <v>299</v>
      </c>
    </row>
    <row r="41" spans="1:12" ht="15" customHeight="1" thickBot="1" x14ac:dyDescent="0.5">
      <c r="A41" s="22"/>
      <c r="B41" s="29" t="s">
        <v>302</v>
      </c>
      <c r="C41" s="30">
        <v>0.58333333333333337</v>
      </c>
      <c r="D41" s="30">
        <v>0.64930555555555558</v>
      </c>
      <c r="E41" s="46" t="s">
        <v>301</v>
      </c>
      <c r="F41" s="46" t="s">
        <v>301</v>
      </c>
      <c r="G41" s="46"/>
      <c r="H41" s="46" t="s">
        <v>301</v>
      </c>
      <c r="I41" s="46" t="s">
        <v>301</v>
      </c>
      <c r="J41" s="46"/>
      <c r="K41" s="46" t="s">
        <v>301</v>
      </c>
    </row>
    <row r="42" spans="1:12" ht="15" customHeight="1" thickBot="1" x14ac:dyDescent="0.5">
      <c r="A42" s="22"/>
      <c r="B42" s="29" t="s">
        <v>303</v>
      </c>
      <c r="C42" s="30">
        <v>0.66666666666666663</v>
      </c>
      <c r="D42" s="30">
        <v>0.73263888888888884</v>
      </c>
      <c r="E42" s="46" t="s">
        <v>301</v>
      </c>
      <c r="F42" s="46" t="s">
        <v>301</v>
      </c>
      <c r="G42" s="46"/>
      <c r="H42" s="46" t="s">
        <v>301</v>
      </c>
      <c r="I42" s="46" t="s">
        <v>301</v>
      </c>
      <c r="J42" s="46"/>
      <c r="K42" s="46" t="s">
        <v>301</v>
      </c>
    </row>
    <row r="44" spans="1:12" ht="13.5" x14ac:dyDescent="0.35">
      <c r="B44" s="63" t="s">
        <v>477</v>
      </c>
    </row>
    <row r="45" spans="1:12" ht="13.5" x14ac:dyDescent="0.35">
      <c r="B45" s="63"/>
    </row>
    <row r="46" spans="1:12" ht="14.5" x14ac:dyDescent="0.35">
      <c r="B46" s="39" t="s">
        <v>345</v>
      </c>
      <c r="C46" s="41"/>
      <c r="D46" s="42"/>
      <c r="E46" s="43"/>
      <c r="F46" s="25"/>
    </row>
    <row r="47" spans="1:12" ht="14.5" x14ac:dyDescent="0.35">
      <c r="B47" s="40" t="s">
        <v>310</v>
      </c>
      <c r="C47" s="41" t="s">
        <v>352</v>
      </c>
      <c r="D47" s="42" t="s">
        <v>312</v>
      </c>
      <c r="E47" s="43">
        <v>0.58333333333333337</v>
      </c>
      <c r="F47" s="25"/>
    </row>
    <row r="48" spans="1:12" ht="14.5" x14ac:dyDescent="0.35">
      <c r="B48" s="40" t="s">
        <v>313</v>
      </c>
      <c r="C48" s="41" t="s">
        <v>348</v>
      </c>
      <c r="D48" s="42" t="s">
        <v>312</v>
      </c>
      <c r="E48" s="43">
        <v>0.58333333333333337</v>
      </c>
    </row>
    <row r="51" spans="2:7" ht="15.5" x14ac:dyDescent="0.35">
      <c r="B51" s="112" t="s">
        <v>461</v>
      </c>
    </row>
    <row r="52" spans="2:7" ht="19" x14ac:dyDescent="0.35">
      <c r="B52" s="81"/>
    </row>
    <row r="53" spans="2:7" ht="15.5" x14ac:dyDescent="0.35">
      <c r="B53" s="74" t="s">
        <v>418</v>
      </c>
      <c r="C53" s="77"/>
      <c r="D53" s="77"/>
      <c r="E53" s="77"/>
      <c r="F53" s="77"/>
      <c r="G53" s="77"/>
    </row>
    <row r="54" spans="2:7" ht="15.5" x14ac:dyDescent="0.35">
      <c r="B54" s="77" t="s">
        <v>429</v>
      </c>
      <c r="C54" s="77" t="s">
        <v>364</v>
      </c>
      <c r="D54" s="77"/>
      <c r="E54" s="78">
        <v>12</v>
      </c>
      <c r="F54" s="77"/>
      <c r="G54" s="77"/>
    </row>
    <row r="55" spans="2:7" ht="15.5" x14ac:dyDescent="0.35">
      <c r="B55" s="77" t="s">
        <v>420</v>
      </c>
      <c r="C55" s="77"/>
      <c r="D55" s="77"/>
      <c r="E55" s="78">
        <v>12</v>
      </c>
      <c r="F55" s="77"/>
      <c r="G55" s="77">
        <f>SUM(E54:E55)</f>
        <v>24</v>
      </c>
    </row>
    <row r="56" spans="2:7" ht="15.5" x14ac:dyDescent="0.35">
      <c r="B56" s="77"/>
      <c r="C56" s="77"/>
      <c r="D56" s="77"/>
      <c r="E56" s="77"/>
      <c r="F56" s="77"/>
      <c r="G56" s="77"/>
    </row>
    <row r="57" spans="2:7" ht="15.5" x14ac:dyDescent="0.35">
      <c r="B57" s="74" t="s">
        <v>419</v>
      </c>
      <c r="C57" s="77"/>
      <c r="D57" s="77"/>
      <c r="E57" s="77"/>
      <c r="F57" s="77"/>
      <c r="G57" s="77"/>
    </row>
    <row r="58" spans="2:7" ht="15.5" x14ac:dyDescent="0.35">
      <c r="B58" s="77" t="s">
        <v>421</v>
      </c>
      <c r="C58" s="77" t="s">
        <v>364</v>
      </c>
      <c r="D58" s="77"/>
      <c r="E58" s="77">
        <v>12</v>
      </c>
      <c r="F58" s="77"/>
      <c r="G58" s="77"/>
    </row>
    <row r="59" spans="2:7" ht="15.5" x14ac:dyDescent="0.35">
      <c r="B59" s="77" t="s">
        <v>422</v>
      </c>
      <c r="C59" s="77"/>
      <c r="D59" s="77"/>
      <c r="E59" s="77">
        <v>12</v>
      </c>
      <c r="F59" s="77"/>
      <c r="G59" s="77"/>
    </row>
    <row r="60" spans="2:7" ht="15.5" x14ac:dyDescent="0.35">
      <c r="B60" s="77" t="s">
        <v>423</v>
      </c>
      <c r="C60" s="77"/>
      <c r="D60" s="77"/>
      <c r="E60" s="77">
        <v>12</v>
      </c>
      <c r="F60" s="77"/>
      <c r="G60" s="77"/>
    </row>
    <row r="61" spans="2:7" ht="15.5" x14ac:dyDescent="0.35">
      <c r="B61" s="69" t="s">
        <v>424</v>
      </c>
      <c r="C61" s="69"/>
      <c r="D61" s="69"/>
      <c r="E61" s="80">
        <v>12</v>
      </c>
      <c r="F61" s="69"/>
      <c r="G61" s="69"/>
    </row>
    <row r="62" spans="2:7" ht="15.5" x14ac:dyDescent="0.35">
      <c r="B62" s="69" t="s">
        <v>425</v>
      </c>
      <c r="C62" s="69"/>
      <c r="D62" s="69" t="s">
        <v>404</v>
      </c>
      <c r="E62" s="80">
        <v>5</v>
      </c>
      <c r="F62" s="69"/>
      <c r="G62" s="80">
        <f>SUM(E58:E62)</f>
        <v>53</v>
      </c>
    </row>
    <row r="63" spans="2:7" ht="15.5" x14ac:dyDescent="0.35">
      <c r="B63" s="69"/>
      <c r="C63" s="69"/>
      <c r="D63" s="69"/>
      <c r="E63" s="69"/>
      <c r="F63" s="69"/>
      <c r="G63" s="69"/>
    </row>
    <row r="64" spans="2:7" ht="15.5" x14ac:dyDescent="0.35">
      <c r="B64" s="74" t="s">
        <v>408</v>
      </c>
      <c r="C64" s="77"/>
      <c r="D64" s="77"/>
      <c r="E64" s="77"/>
      <c r="F64" s="77"/>
      <c r="G64" s="77"/>
    </row>
    <row r="65" spans="2:7" ht="15.5" x14ac:dyDescent="0.35">
      <c r="B65" s="79" t="s">
        <v>425</v>
      </c>
      <c r="C65" s="77" t="s">
        <v>364</v>
      </c>
      <c r="D65" s="77" t="s">
        <v>405</v>
      </c>
      <c r="E65" s="77">
        <v>7</v>
      </c>
      <c r="F65" s="77"/>
      <c r="G65" s="77"/>
    </row>
    <row r="66" spans="2:7" ht="15.5" x14ac:dyDescent="0.35">
      <c r="B66" s="77" t="s">
        <v>426</v>
      </c>
      <c r="D66" s="77"/>
      <c r="E66" s="78">
        <v>12</v>
      </c>
      <c r="F66" s="77"/>
      <c r="G66" s="77"/>
    </row>
    <row r="67" spans="2:7" ht="15.5" x14ac:dyDescent="0.35">
      <c r="B67" s="77" t="s">
        <v>427</v>
      </c>
      <c r="C67" s="77"/>
      <c r="D67" s="77"/>
      <c r="E67" s="78">
        <v>12</v>
      </c>
      <c r="F67" s="77"/>
      <c r="G67" s="77"/>
    </row>
    <row r="68" spans="2:7" ht="15.5" x14ac:dyDescent="0.35">
      <c r="B68" s="77" t="s">
        <v>428</v>
      </c>
      <c r="C68" s="77"/>
      <c r="D68" s="77"/>
      <c r="E68" s="78">
        <v>12</v>
      </c>
      <c r="F68" s="77"/>
      <c r="G68" s="77"/>
    </row>
    <row r="69" spans="2:7" ht="15.5" x14ac:dyDescent="0.35">
      <c r="B69" s="77" t="s">
        <v>432</v>
      </c>
      <c r="C69" s="77"/>
      <c r="D69" s="77" t="s">
        <v>459</v>
      </c>
      <c r="E69" s="78">
        <v>10.5</v>
      </c>
      <c r="F69" s="77"/>
      <c r="G69" s="77">
        <f>SUM(E65:E69)</f>
        <v>53.5</v>
      </c>
    </row>
    <row r="70" spans="2:7" ht="15.5" x14ac:dyDescent="0.35">
      <c r="B70" s="77"/>
      <c r="C70" s="77"/>
      <c r="D70" s="77"/>
      <c r="E70" s="77"/>
      <c r="F70" s="77"/>
      <c r="G70" s="77"/>
    </row>
    <row r="71" spans="2:7" ht="15.5" x14ac:dyDescent="0.35">
      <c r="B71" s="74" t="s">
        <v>409</v>
      </c>
      <c r="C71" s="77"/>
      <c r="D71" s="77"/>
      <c r="E71" s="77"/>
      <c r="F71" s="77"/>
      <c r="G71" s="77"/>
    </row>
    <row r="72" spans="2:7" ht="15.5" x14ac:dyDescent="0.35">
      <c r="B72" s="77" t="s">
        <v>435</v>
      </c>
      <c r="C72" s="77" t="s">
        <v>364</v>
      </c>
      <c r="D72" s="77" t="s">
        <v>406</v>
      </c>
      <c r="E72" s="77">
        <v>1.5</v>
      </c>
      <c r="F72" s="77"/>
      <c r="G72" s="77"/>
    </row>
    <row r="73" spans="2:7" ht="15.5" x14ac:dyDescent="0.35">
      <c r="B73" s="77" t="s">
        <v>437</v>
      </c>
      <c r="C73" s="77"/>
      <c r="D73" s="77"/>
      <c r="E73" s="77">
        <v>12</v>
      </c>
      <c r="F73" s="77"/>
      <c r="G73" s="77"/>
    </row>
    <row r="74" spans="2:7" ht="15.5" x14ac:dyDescent="0.35">
      <c r="B74" s="77" t="s">
        <v>410</v>
      </c>
      <c r="C74" s="77"/>
      <c r="D74" s="77"/>
      <c r="E74" s="77">
        <v>12</v>
      </c>
      <c r="F74" s="77"/>
      <c r="G74" s="77"/>
    </row>
    <row r="75" spans="2:7" ht="15.5" x14ac:dyDescent="0.35">
      <c r="B75" s="77" t="s">
        <v>411</v>
      </c>
      <c r="C75" s="77"/>
      <c r="D75" s="77"/>
      <c r="E75" s="77">
        <v>12</v>
      </c>
      <c r="F75" s="77"/>
      <c r="G75" s="77"/>
    </row>
    <row r="76" spans="2:7" ht="15.5" x14ac:dyDescent="0.35">
      <c r="B76" s="77" t="s">
        <v>412</v>
      </c>
      <c r="C76" s="77"/>
      <c r="D76" s="77" t="s">
        <v>402</v>
      </c>
      <c r="E76" s="77">
        <v>12</v>
      </c>
      <c r="F76" s="77"/>
      <c r="G76" s="77">
        <f>SUM(E72:E76)</f>
        <v>49.5</v>
      </c>
    </row>
    <row r="77" spans="2:7" ht="15.5" x14ac:dyDescent="0.35">
      <c r="B77" s="77" t="s">
        <v>398</v>
      </c>
      <c r="C77" s="77"/>
      <c r="D77" s="77"/>
      <c r="E77" s="77" t="s">
        <v>398</v>
      </c>
      <c r="F77" s="77"/>
      <c r="G77" s="77"/>
    </row>
    <row r="78" spans="2:7" ht="15.5" x14ac:dyDescent="0.35">
      <c r="B78" s="74" t="s">
        <v>413</v>
      </c>
      <c r="C78" s="77"/>
      <c r="D78" s="77"/>
      <c r="E78" s="77"/>
      <c r="F78" s="77"/>
      <c r="G78" s="77"/>
    </row>
    <row r="79" spans="2:7" ht="15.5" x14ac:dyDescent="0.35">
      <c r="B79" s="77" t="s">
        <v>414</v>
      </c>
      <c r="C79" s="77" t="s">
        <v>364</v>
      </c>
      <c r="D79" s="77"/>
      <c r="E79" s="77">
        <v>12</v>
      </c>
      <c r="F79" s="77"/>
      <c r="G79" s="77"/>
    </row>
    <row r="80" spans="2:7" ht="15.5" x14ac:dyDescent="0.35">
      <c r="B80" s="77" t="s">
        <v>415</v>
      </c>
      <c r="C80" s="77"/>
      <c r="D80" s="77"/>
      <c r="E80" s="77">
        <v>12</v>
      </c>
      <c r="F80" s="77"/>
      <c r="G80" s="77"/>
    </row>
    <row r="81" spans="2:7" ht="15.5" x14ac:dyDescent="0.35">
      <c r="B81" s="77" t="s">
        <v>416</v>
      </c>
      <c r="C81" s="77"/>
      <c r="D81" s="77"/>
      <c r="E81" s="77">
        <v>11.5</v>
      </c>
      <c r="F81" s="77"/>
      <c r="G81" s="77"/>
    </row>
    <row r="82" spans="2:7" ht="15.5" x14ac:dyDescent="0.35">
      <c r="B82" s="77" t="s">
        <v>417</v>
      </c>
      <c r="C82" s="77"/>
      <c r="D82" s="77"/>
      <c r="E82" s="77">
        <v>3</v>
      </c>
      <c r="F82" s="77"/>
      <c r="G82" s="77">
        <f>SUM(E79:E82)</f>
        <v>38.5</v>
      </c>
    </row>
    <row r="83" spans="2:7" ht="15.5" x14ac:dyDescent="0.35">
      <c r="B83" s="77" t="s">
        <v>452</v>
      </c>
      <c r="C83" s="77"/>
      <c r="D83" s="78" t="s">
        <v>446</v>
      </c>
      <c r="E83" s="77">
        <v>2</v>
      </c>
      <c r="F83" s="77"/>
      <c r="G83" s="77">
        <v>2</v>
      </c>
    </row>
    <row r="84" spans="2:7" ht="15.5" x14ac:dyDescent="0.35">
      <c r="B84" s="77"/>
      <c r="C84" s="77"/>
      <c r="D84" s="77"/>
      <c r="E84" s="77"/>
      <c r="F84" s="77"/>
      <c r="G84" s="77"/>
    </row>
    <row r="85" spans="2:7" ht="15.5" x14ac:dyDescent="0.35">
      <c r="B85" s="77"/>
      <c r="C85" s="77"/>
      <c r="D85" s="77"/>
      <c r="E85" s="72" t="s">
        <v>399</v>
      </c>
      <c r="F85" s="72"/>
      <c r="G85" s="72">
        <f>SUM(G54:G83)</f>
        <v>220.5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61E0-5806-4719-8FE1-88FB7BA17A67}">
  <dimension ref="A2:L74"/>
  <sheetViews>
    <sheetView topLeftCell="A75" workbookViewId="0">
      <selection activeCell="I28" sqref="I28"/>
    </sheetView>
  </sheetViews>
  <sheetFormatPr defaultRowHeight="12" x14ac:dyDescent="0.35"/>
  <cols>
    <col min="1" max="1" width="5.5" customWidth="1"/>
    <col min="2" max="2" width="13.5" customWidth="1"/>
    <col min="3" max="12" width="10.625" customWidth="1"/>
  </cols>
  <sheetData>
    <row r="2" spans="1:11" ht="20.5" x14ac:dyDescent="0.35">
      <c r="B2" s="47" t="s">
        <v>322</v>
      </c>
    </row>
    <row r="3" spans="1:11" ht="20.5" x14ac:dyDescent="0.35">
      <c r="B3" s="47"/>
    </row>
    <row r="4" spans="1:11" ht="20.5" x14ac:dyDescent="0.35">
      <c r="B4" s="76" t="s">
        <v>356</v>
      </c>
      <c r="C4" s="76" t="s">
        <v>309</v>
      </c>
      <c r="D4" s="76" t="s">
        <v>357</v>
      </c>
      <c r="E4" s="76"/>
    </row>
    <row r="5" spans="1:11" ht="15.5" x14ac:dyDescent="0.35">
      <c r="B5" s="69" t="s">
        <v>355</v>
      </c>
      <c r="E5" s="69" t="s">
        <v>360</v>
      </c>
    </row>
    <row r="6" spans="1:11" ht="15.5" x14ac:dyDescent="0.35">
      <c r="B6" s="69" t="s">
        <v>358</v>
      </c>
      <c r="E6" s="69" t="s">
        <v>403</v>
      </c>
    </row>
    <row r="7" spans="1:11" ht="15.5" x14ac:dyDescent="0.35">
      <c r="B7" s="68"/>
    </row>
    <row r="8" spans="1:11" ht="14.5" x14ac:dyDescent="0.35">
      <c r="B8" s="105" t="s">
        <v>471</v>
      </c>
      <c r="C8" s="111"/>
      <c r="D8" s="111">
        <v>7</v>
      </c>
    </row>
    <row r="9" spans="1:11" ht="14.5" x14ac:dyDescent="0.35">
      <c r="B9" s="82"/>
      <c r="C9" s="83"/>
      <c r="D9" s="83"/>
    </row>
    <row r="10" spans="1:11" ht="20.5" x14ac:dyDescent="0.35">
      <c r="B10" s="47" t="s">
        <v>475</v>
      </c>
    </row>
    <row r="11" spans="1:11" ht="19" x14ac:dyDescent="0.45">
      <c r="A11" s="20"/>
      <c r="B11" s="57" t="s">
        <v>326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1:11" ht="12.5" thickBot="1" x14ac:dyDescent="0.4"/>
    <row r="13" spans="1:11" ht="15" customHeight="1" thickBot="1" x14ac:dyDescent="0.5">
      <c r="A13" s="22"/>
      <c r="B13" s="27" t="s">
        <v>290</v>
      </c>
      <c r="C13" s="27" t="s">
        <v>291</v>
      </c>
      <c r="D13" s="27" t="s">
        <v>292</v>
      </c>
      <c r="E13" s="45" t="s">
        <v>293</v>
      </c>
      <c r="F13" s="45" t="s">
        <v>294</v>
      </c>
      <c r="G13" s="45" t="s">
        <v>295</v>
      </c>
      <c r="H13" s="45" t="s">
        <v>296</v>
      </c>
      <c r="I13" s="45" t="s">
        <v>297</v>
      </c>
      <c r="J13" s="45" t="s">
        <v>298</v>
      </c>
      <c r="K13" s="45" t="s">
        <v>299</v>
      </c>
    </row>
    <row r="14" spans="1:11" ht="15" customHeight="1" thickBot="1" x14ac:dyDescent="0.5">
      <c r="A14" s="22"/>
      <c r="B14" s="29" t="s">
        <v>302</v>
      </c>
      <c r="C14" s="30">
        <v>0.58333333333333337</v>
      </c>
      <c r="D14" s="30">
        <v>0.64930555555555558</v>
      </c>
      <c r="E14" s="46" t="s">
        <v>301</v>
      </c>
      <c r="F14" s="46" t="s">
        <v>301</v>
      </c>
      <c r="G14" s="46"/>
      <c r="H14" s="46" t="s">
        <v>301</v>
      </c>
      <c r="I14" s="46" t="s">
        <v>301</v>
      </c>
      <c r="J14" s="46"/>
      <c r="K14" s="46" t="s">
        <v>301</v>
      </c>
    </row>
    <row r="15" spans="1:11" ht="15" customHeight="1" thickBot="1" x14ac:dyDescent="0.5">
      <c r="A15" s="22"/>
      <c r="B15" s="29" t="s">
        <v>303</v>
      </c>
      <c r="C15" s="30">
        <v>0.66666666666666663</v>
      </c>
      <c r="D15" s="30">
        <v>0.73263888888888884</v>
      </c>
      <c r="E15" s="46" t="s">
        <v>301</v>
      </c>
      <c r="F15" s="46" t="s">
        <v>301</v>
      </c>
      <c r="G15" s="46"/>
      <c r="H15" s="46" t="s">
        <v>301</v>
      </c>
      <c r="I15" s="46" t="s">
        <v>301</v>
      </c>
      <c r="J15" s="46"/>
      <c r="K15" s="46" t="s">
        <v>301</v>
      </c>
    </row>
    <row r="16" spans="1:11" ht="15" customHeight="1" thickBot="1" x14ac:dyDescent="0.5">
      <c r="A16" s="22"/>
      <c r="B16" s="29"/>
      <c r="C16" s="32"/>
      <c r="D16" s="32"/>
      <c r="E16" s="46"/>
      <c r="F16" s="46"/>
      <c r="G16" s="46"/>
      <c r="H16" s="46"/>
      <c r="I16" s="46"/>
      <c r="J16" s="46"/>
      <c r="K16" s="46"/>
    </row>
    <row r="17" spans="1:12" ht="15" customHeight="1" thickBot="1" x14ac:dyDescent="0.5">
      <c r="A17" s="22"/>
      <c r="B17" s="29" t="s">
        <v>302</v>
      </c>
      <c r="C17" s="30">
        <v>0.95833333333333337</v>
      </c>
      <c r="D17" s="30">
        <v>2.4305555555555556E-2</v>
      </c>
      <c r="E17" s="46"/>
      <c r="F17" s="46"/>
      <c r="G17" s="46"/>
      <c r="H17" s="46"/>
      <c r="I17" s="46"/>
      <c r="J17" s="46"/>
      <c r="K17" s="46" t="s">
        <v>346</v>
      </c>
    </row>
    <row r="19" spans="1:12" ht="13.5" x14ac:dyDescent="0.35">
      <c r="B19" s="63" t="s">
        <v>478</v>
      </c>
    </row>
    <row r="20" spans="1:12" ht="13.5" x14ac:dyDescent="0.35">
      <c r="B20" s="63"/>
    </row>
    <row r="21" spans="1:12" ht="14.5" x14ac:dyDescent="0.35">
      <c r="B21" s="38" t="s">
        <v>361</v>
      </c>
    </row>
    <row r="22" spans="1:12" ht="14.5" x14ac:dyDescent="0.35">
      <c r="B22" s="38"/>
    </row>
    <row r="23" spans="1:12" ht="14.5" x14ac:dyDescent="0.35">
      <c r="B23" s="39" t="s">
        <v>345</v>
      </c>
      <c r="C23" s="41"/>
      <c r="D23" s="42"/>
      <c r="E23" s="43"/>
      <c r="F23" s="25"/>
    </row>
    <row r="24" spans="1:12" ht="14.5" x14ac:dyDescent="0.35">
      <c r="B24" s="40" t="s">
        <v>310</v>
      </c>
      <c r="C24" s="41" t="s">
        <v>353</v>
      </c>
      <c r="D24" s="42" t="s">
        <v>312</v>
      </c>
      <c r="E24" s="43">
        <v>0.58333333333333337</v>
      </c>
      <c r="F24" s="25"/>
    </row>
    <row r="25" spans="1:12" ht="14.5" x14ac:dyDescent="0.35">
      <c r="B25" s="40" t="s">
        <v>320</v>
      </c>
      <c r="C25" s="41" t="s">
        <v>351</v>
      </c>
      <c r="D25" s="42" t="s">
        <v>312</v>
      </c>
      <c r="E25" s="43">
        <v>0.58333333333333337</v>
      </c>
      <c r="F25" s="25"/>
    </row>
    <row r="27" spans="1:12" s="20" customFormat="1" ht="12" customHeight="1" x14ac:dyDescent="0.35">
      <c r="A27"/>
      <c r="B27"/>
      <c r="C27"/>
      <c r="D27"/>
      <c r="E27"/>
      <c r="F27"/>
      <c r="G27"/>
      <c r="H27"/>
      <c r="I27"/>
      <c r="J27"/>
      <c r="K27"/>
      <c r="L27" s="25"/>
    </row>
    <row r="28" spans="1:12" ht="20.5" x14ac:dyDescent="0.35">
      <c r="B28" s="47" t="s">
        <v>500</v>
      </c>
    </row>
    <row r="29" spans="1:12" ht="19" x14ac:dyDescent="0.45">
      <c r="A29" s="20"/>
      <c r="B29" s="57" t="s">
        <v>327</v>
      </c>
      <c r="C29" s="25"/>
      <c r="D29" s="25"/>
      <c r="E29" s="25"/>
      <c r="F29" s="25"/>
      <c r="G29" s="25"/>
      <c r="H29" s="25"/>
      <c r="I29" s="25"/>
      <c r="J29" s="25"/>
      <c r="K29" s="25"/>
    </row>
    <row r="30" spans="1:12" ht="15" thickBot="1" x14ac:dyDescent="0.4"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2" ht="15" thickBot="1" x14ac:dyDescent="0.4">
      <c r="B31" s="27" t="s">
        <v>290</v>
      </c>
      <c r="C31" s="27" t="s">
        <v>291</v>
      </c>
      <c r="D31" s="27" t="s">
        <v>292</v>
      </c>
      <c r="E31" s="28" t="s">
        <v>293</v>
      </c>
      <c r="F31" s="28" t="s">
        <v>294</v>
      </c>
      <c r="G31" s="28" t="s">
        <v>295</v>
      </c>
      <c r="H31" s="28" t="s">
        <v>296</v>
      </c>
      <c r="I31" s="28" t="s">
        <v>297</v>
      </c>
      <c r="J31" s="28" t="s">
        <v>298</v>
      </c>
      <c r="K31" s="28" t="s">
        <v>299</v>
      </c>
    </row>
    <row r="32" spans="1:12" ht="15" thickBot="1" x14ac:dyDescent="0.4">
      <c r="B32" s="29" t="s">
        <v>300</v>
      </c>
      <c r="C32" s="30">
        <v>0.22569444444444445</v>
      </c>
      <c r="D32" s="30">
        <v>0.29166666666666669</v>
      </c>
      <c r="E32" s="31" t="s">
        <v>301</v>
      </c>
      <c r="F32" s="31" t="s">
        <v>301</v>
      </c>
      <c r="G32" s="31" t="s">
        <v>301</v>
      </c>
      <c r="H32" s="44" t="s">
        <v>301</v>
      </c>
      <c r="I32" s="31"/>
      <c r="J32" s="31"/>
      <c r="K32" s="31"/>
    </row>
    <row r="33" spans="2:11" ht="15" thickBot="1" x14ac:dyDescent="0.4">
      <c r="B33" s="29"/>
      <c r="C33" s="32"/>
      <c r="D33" s="32"/>
      <c r="E33" s="31"/>
      <c r="F33" s="31"/>
      <c r="G33" s="31"/>
      <c r="H33" s="31"/>
      <c r="I33" s="31"/>
      <c r="J33" s="31"/>
      <c r="K33" s="31"/>
    </row>
    <row r="34" spans="2:11" ht="15" thickBot="1" x14ac:dyDescent="0.4">
      <c r="B34" s="29" t="s">
        <v>302</v>
      </c>
      <c r="C34" s="30">
        <v>0.31597222222222221</v>
      </c>
      <c r="D34" s="30">
        <v>0.38194444444444442</v>
      </c>
      <c r="E34" s="31" t="s">
        <v>301</v>
      </c>
      <c r="F34" s="31"/>
      <c r="G34" s="31"/>
      <c r="H34" s="31"/>
      <c r="I34" s="31"/>
      <c r="J34" s="31"/>
      <c r="K34" s="31"/>
    </row>
    <row r="35" spans="2:11" ht="15" thickBot="1" x14ac:dyDescent="0.4">
      <c r="B35" s="29" t="s">
        <v>303</v>
      </c>
      <c r="C35" s="30">
        <v>0.39930555555555558</v>
      </c>
      <c r="D35" s="30">
        <v>0.46527777777777773</v>
      </c>
      <c r="E35" s="31" t="s">
        <v>301</v>
      </c>
      <c r="F35" s="31"/>
      <c r="G35" s="31"/>
      <c r="H35" s="31"/>
      <c r="I35" s="31"/>
      <c r="J35" s="31"/>
      <c r="K35" s="31"/>
    </row>
    <row r="36" spans="2:11" ht="15" thickBot="1" x14ac:dyDescent="0.4">
      <c r="B36" s="33"/>
      <c r="C36" s="34"/>
      <c r="D36" s="34"/>
      <c r="E36" s="31"/>
      <c r="F36" s="31"/>
      <c r="G36" s="31"/>
      <c r="H36" s="31"/>
      <c r="I36" s="31"/>
      <c r="J36" s="31"/>
      <c r="K36" s="31"/>
    </row>
    <row r="37" spans="2:11" ht="15" thickBot="1" x14ac:dyDescent="0.4">
      <c r="B37" s="29" t="s">
        <v>302</v>
      </c>
      <c r="C37" s="30">
        <v>0.4826388888888889</v>
      </c>
      <c r="D37" s="30">
        <v>0.54861111111111105</v>
      </c>
      <c r="E37" s="31"/>
      <c r="F37" s="31"/>
      <c r="G37" s="31"/>
      <c r="H37" s="31"/>
      <c r="I37" s="31" t="s">
        <v>301</v>
      </c>
      <c r="J37" s="31"/>
      <c r="K37" s="31"/>
    </row>
    <row r="38" spans="2:11" ht="15" thickBot="1" x14ac:dyDescent="0.4">
      <c r="B38" s="29" t="s">
        <v>303</v>
      </c>
      <c r="C38" s="30">
        <v>0.5625</v>
      </c>
      <c r="D38" s="30">
        <v>0.62847222222222221</v>
      </c>
      <c r="E38" s="31"/>
      <c r="F38" s="31"/>
      <c r="G38" s="31"/>
      <c r="H38" s="31"/>
      <c r="I38" s="31" t="s">
        <v>301</v>
      </c>
      <c r="J38" s="31"/>
      <c r="K38" s="31"/>
    </row>
    <row r="39" spans="2:11" ht="15" thickBot="1" x14ac:dyDescent="0.4">
      <c r="B39" s="33"/>
      <c r="C39" s="34"/>
      <c r="D39" s="34"/>
      <c r="E39" s="31"/>
      <c r="F39" s="31"/>
      <c r="G39" s="31"/>
      <c r="H39" s="31"/>
      <c r="I39" s="31"/>
      <c r="J39" s="31"/>
      <c r="K39" s="31"/>
    </row>
    <row r="40" spans="2:11" ht="15" thickBot="1" x14ac:dyDescent="0.4">
      <c r="B40" s="29" t="s">
        <v>302</v>
      </c>
      <c r="C40" s="30">
        <v>0.58333333333333337</v>
      </c>
      <c r="D40" s="30">
        <v>0.64930555555555558</v>
      </c>
      <c r="E40" s="31"/>
      <c r="F40" s="31"/>
      <c r="G40" s="31"/>
      <c r="H40" s="31"/>
      <c r="I40" s="31"/>
      <c r="J40" s="31"/>
      <c r="K40" s="31" t="s">
        <v>301</v>
      </c>
    </row>
    <row r="41" spans="2:11" ht="15" thickBot="1" x14ac:dyDescent="0.4">
      <c r="B41" s="29" t="s">
        <v>303</v>
      </c>
      <c r="C41" s="30">
        <v>0.66666666666666663</v>
      </c>
      <c r="D41" s="30">
        <v>0.73263888888888884</v>
      </c>
      <c r="E41" s="31"/>
      <c r="F41" s="31"/>
      <c r="G41" s="31"/>
      <c r="H41" s="31"/>
      <c r="I41" s="31"/>
      <c r="J41" s="31"/>
      <c r="K41" s="31" t="s">
        <v>301</v>
      </c>
    </row>
    <row r="42" spans="2:11" ht="15" thickBot="1" x14ac:dyDescent="0.4">
      <c r="B42" s="29"/>
      <c r="C42" s="32"/>
      <c r="D42" s="32"/>
      <c r="E42" s="31"/>
      <c r="F42" s="31"/>
      <c r="G42" s="31"/>
      <c r="H42" s="31"/>
      <c r="I42" s="31"/>
      <c r="J42" s="31"/>
      <c r="K42" s="31"/>
    </row>
    <row r="43" spans="2:11" ht="15" thickBot="1" x14ac:dyDescent="0.4">
      <c r="B43" s="29" t="s">
        <v>302</v>
      </c>
      <c r="C43" s="30">
        <v>0.72916666666666663</v>
      </c>
      <c r="D43" s="30">
        <v>0.79513888888888884</v>
      </c>
      <c r="E43" s="31" t="s">
        <v>301</v>
      </c>
      <c r="F43" s="31" t="s">
        <v>301</v>
      </c>
      <c r="G43" s="31" t="s">
        <v>301</v>
      </c>
      <c r="H43" s="31" t="s">
        <v>301</v>
      </c>
      <c r="I43" s="31" t="s">
        <v>301</v>
      </c>
      <c r="J43" s="31"/>
      <c r="K43" s="31"/>
    </row>
    <row r="44" spans="2:11" ht="15" thickBot="1" x14ac:dyDescent="0.4">
      <c r="B44" s="29" t="s">
        <v>300</v>
      </c>
      <c r="C44" s="30">
        <v>0.8125</v>
      </c>
      <c r="D44" s="30">
        <v>0.87847222222222221</v>
      </c>
      <c r="E44" s="31" t="s">
        <v>301</v>
      </c>
      <c r="F44" s="31" t="s">
        <v>301</v>
      </c>
      <c r="G44" s="31" t="s">
        <v>301</v>
      </c>
      <c r="H44" s="31" t="s">
        <v>301</v>
      </c>
      <c r="I44" s="31" t="s">
        <v>301</v>
      </c>
      <c r="J44" s="31"/>
      <c r="K44" s="31"/>
    </row>
    <row r="45" spans="2:11" ht="15" thickBot="1" x14ac:dyDescent="0.4">
      <c r="B45" s="35"/>
      <c r="C45" s="36"/>
      <c r="D45" s="36"/>
      <c r="E45" s="37"/>
      <c r="F45" s="37"/>
      <c r="G45" s="37"/>
      <c r="H45" s="37"/>
      <c r="I45" s="37"/>
      <c r="J45" s="37"/>
      <c r="K45" s="37"/>
    </row>
    <row r="46" spans="2:11" ht="15" thickBot="1" x14ac:dyDescent="0.4">
      <c r="B46" s="29" t="s">
        <v>302</v>
      </c>
      <c r="C46" s="30">
        <v>0.95833333333333337</v>
      </c>
      <c r="D46" s="30">
        <v>2.4305555555555556E-2</v>
      </c>
      <c r="E46" s="31" t="s">
        <v>301</v>
      </c>
      <c r="F46" s="31" t="s">
        <v>301</v>
      </c>
      <c r="G46" s="31" t="s">
        <v>301</v>
      </c>
      <c r="H46" s="31"/>
      <c r="I46" s="31"/>
      <c r="J46" s="31"/>
      <c r="K46" s="31" t="s">
        <v>301</v>
      </c>
    </row>
    <row r="49" spans="2:7" x14ac:dyDescent="0.35">
      <c r="B49" s="20"/>
      <c r="C49" s="61"/>
      <c r="D49" s="20"/>
      <c r="E49" s="60"/>
    </row>
    <row r="50" spans="2:7" ht="15.5" x14ac:dyDescent="0.35">
      <c r="B50" s="112" t="s">
        <v>461</v>
      </c>
    </row>
    <row r="52" spans="2:7" ht="14.5" x14ac:dyDescent="0.35">
      <c r="B52" s="71" t="s">
        <v>362</v>
      </c>
      <c r="C52" s="40"/>
      <c r="D52" s="40"/>
      <c r="E52" s="40"/>
      <c r="F52" s="40"/>
      <c r="G52" s="40"/>
    </row>
    <row r="53" spans="2:7" ht="14.5" x14ac:dyDescent="0.35">
      <c r="B53" s="75" t="s">
        <v>363</v>
      </c>
      <c r="C53" s="40" t="s">
        <v>364</v>
      </c>
      <c r="D53" s="40" t="s">
        <v>401</v>
      </c>
      <c r="E53" s="40">
        <v>2</v>
      </c>
      <c r="F53" s="40"/>
      <c r="G53" s="40"/>
    </row>
    <row r="54" spans="2:7" ht="14.5" x14ac:dyDescent="0.35">
      <c r="B54" s="75" t="s">
        <v>366</v>
      </c>
      <c r="C54" s="40"/>
      <c r="D54" s="40"/>
      <c r="E54" s="40">
        <v>4.5</v>
      </c>
      <c r="F54" s="40"/>
      <c r="G54" s="40"/>
    </row>
    <row r="55" spans="2:7" ht="14.5" x14ac:dyDescent="0.35">
      <c r="B55" s="40" t="s">
        <v>367</v>
      </c>
      <c r="C55" s="40"/>
      <c r="D55" s="40"/>
      <c r="E55" s="40">
        <v>12</v>
      </c>
      <c r="F55" s="40"/>
      <c r="G55" s="40"/>
    </row>
    <row r="56" spans="2:7" ht="14.5" x14ac:dyDescent="0.35">
      <c r="B56" s="40" t="s">
        <v>368</v>
      </c>
      <c r="C56" s="40"/>
      <c r="D56" s="40"/>
      <c r="E56" s="40">
        <v>12</v>
      </c>
      <c r="F56" s="40"/>
      <c r="G56" s="40"/>
    </row>
    <row r="57" spans="2:7" ht="14.5" x14ac:dyDescent="0.35">
      <c r="B57" s="40" t="s">
        <v>369</v>
      </c>
      <c r="C57" s="40"/>
      <c r="D57" s="40" t="s">
        <v>400</v>
      </c>
      <c r="E57" s="40">
        <v>10.5</v>
      </c>
      <c r="F57" s="40"/>
      <c r="G57" s="40">
        <f>SUM(E53:E57)</f>
        <v>41</v>
      </c>
    </row>
    <row r="58" spans="2:7" ht="14.5" x14ac:dyDescent="0.35">
      <c r="B58" s="40"/>
      <c r="C58" s="40"/>
      <c r="D58" s="40"/>
      <c r="E58" s="40"/>
      <c r="F58" s="40"/>
      <c r="G58" s="40"/>
    </row>
    <row r="59" spans="2:7" ht="14.5" x14ac:dyDescent="0.35">
      <c r="B59" s="24" t="s">
        <v>370</v>
      </c>
      <c r="C59" s="40"/>
      <c r="D59" s="40"/>
      <c r="E59" s="40"/>
      <c r="F59" s="40"/>
      <c r="G59" s="40"/>
    </row>
    <row r="60" spans="2:7" ht="14.5" x14ac:dyDescent="0.35">
      <c r="B60" s="40" t="s">
        <v>371</v>
      </c>
      <c r="C60" s="40" t="s">
        <v>364</v>
      </c>
      <c r="D60" s="40" t="s">
        <v>365</v>
      </c>
      <c r="E60" s="40">
        <v>1.5</v>
      </c>
      <c r="F60" s="40"/>
      <c r="G60" s="40"/>
    </row>
    <row r="61" spans="2:7" ht="14.5" x14ac:dyDescent="0.35">
      <c r="B61" s="40" t="s">
        <v>373</v>
      </c>
      <c r="C61" s="40"/>
      <c r="D61" s="40"/>
      <c r="E61" s="40">
        <v>12</v>
      </c>
      <c r="F61" s="40"/>
      <c r="G61" s="40"/>
    </row>
    <row r="62" spans="2:7" ht="14.5" x14ac:dyDescent="0.35">
      <c r="B62" s="40" t="s">
        <v>374</v>
      </c>
      <c r="C62" s="40"/>
      <c r="D62" s="40"/>
      <c r="E62" s="40">
        <v>12</v>
      </c>
      <c r="F62" s="40"/>
      <c r="G62" s="40"/>
    </row>
    <row r="63" spans="2:7" ht="14.5" x14ac:dyDescent="0.35">
      <c r="B63" s="40" t="s">
        <v>375</v>
      </c>
      <c r="C63" s="40"/>
      <c r="D63" s="40"/>
      <c r="E63" s="40">
        <v>12</v>
      </c>
      <c r="F63" s="40"/>
      <c r="G63" s="40"/>
    </row>
    <row r="64" spans="2:7" ht="14.5" x14ac:dyDescent="0.35">
      <c r="B64" s="40" t="s">
        <v>376</v>
      </c>
      <c r="C64" s="40"/>
      <c r="D64" s="40" t="s">
        <v>402</v>
      </c>
      <c r="E64" s="40">
        <v>10.5</v>
      </c>
      <c r="F64" s="40"/>
      <c r="G64" s="40">
        <f>SUM(E60:E64)</f>
        <v>48</v>
      </c>
    </row>
    <row r="65" spans="2:7" ht="14.5" x14ac:dyDescent="0.35">
      <c r="B65" s="40"/>
      <c r="C65" s="40"/>
      <c r="D65" s="40"/>
      <c r="E65" s="40"/>
      <c r="F65" s="40"/>
      <c r="G65" s="40"/>
    </row>
    <row r="66" spans="2:7" ht="14.5" x14ac:dyDescent="0.35">
      <c r="B66" s="24" t="s">
        <v>377</v>
      </c>
      <c r="C66" s="40"/>
      <c r="D66" s="40"/>
      <c r="E66" s="40"/>
      <c r="F66" s="40"/>
      <c r="G66" s="40"/>
    </row>
    <row r="67" spans="2:7" ht="14.5" x14ac:dyDescent="0.35">
      <c r="B67" s="40" t="s">
        <v>376</v>
      </c>
      <c r="C67" s="40" t="s">
        <v>364</v>
      </c>
      <c r="D67" s="40" t="s">
        <v>365</v>
      </c>
      <c r="E67" s="40">
        <v>1.5</v>
      </c>
      <c r="F67" s="40"/>
      <c r="G67" s="40"/>
    </row>
    <row r="68" spans="2:7" ht="14.5" x14ac:dyDescent="0.35">
      <c r="B68" s="40" t="s">
        <v>378</v>
      </c>
      <c r="C68" s="40"/>
      <c r="D68" s="40"/>
      <c r="E68" s="40">
        <v>12</v>
      </c>
      <c r="F68" s="40"/>
      <c r="G68" s="40"/>
    </row>
    <row r="69" spans="2:7" ht="14.5" x14ac:dyDescent="0.35">
      <c r="B69" s="40" t="s">
        <v>379</v>
      </c>
      <c r="C69" s="40"/>
      <c r="D69" s="40"/>
      <c r="E69" s="40">
        <v>12</v>
      </c>
      <c r="F69" s="40"/>
      <c r="G69" s="40"/>
    </row>
    <row r="70" spans="2:7" ht="14.5" x14ac:dyDescent="0.35">
      <c r="B70" s="40" t="s">
        <v>380</v>
      </c>
      <c r="C70" s="40"/>
      <c r="D70" s="40"/>
      <c r="E70" s="40">
        <v>12</v>
      </c>
      <c r="F70" s="40"/>
      <c r="G70" s="40"/>
    </row>
    <row r="71" spans="2:7" ht="14.5" x14ac:dyDescent="0.35">
      <c r="B71" s="40" t="s">
        <v>381</v>
      </c>
      <c r="C71" s="40"/>
      <c r="D71" s="40" t="s">
        <v>382</v>
      </c>
      <c r="E71" s="40">
        <v>10.5</v>
      </c>
      <c r="F71" s="40"/>
      <c r="G71" s="40">
        <f>SUM(E67:E71)</f>
        <v>48</v>
      </c>
    </row>
    <row r="72" spans="2:7" ht="14.5" x14ac:dyDescent="0.35">
      <c r="B72" s="40"/>
      <c r="C72" s="40"/>
      <c r="D72" s="40"/>
      <c r="E72" s="40"/>
      <c r="F72" s="40"/>
      <c r="G72" s="40"/>
    </row>
    <row r="73" spans="2:7" ht="14.5" x14ac:dyDescent="0.35">
      <c r="B73" s="40" t="s">
        <v>398</v>
      </c>
      <c r="C73" s="40"/>
      <c r="D73" s="40"/>
      <c r="E73" s="40"/>
      <c r="F73" s="40"/>
      <c r="G73" s="40"/>
    </row>
    <row r="74" spans="2:7" ht="14.5" x14ac:dyDescent="0.35">
      <c r="B74" s="40"/>
      <c r="C74" s="40"/>
      <c r="D74" s="40"/>
      <c r="E74" s="73" t="s">
        <v>399</v>
      </c>
      <c r="F74" s="73"/>
      <c r="G74" s="73">
        <f>SUM(G53:G71)</f>
        <v>137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4"/>
  <sheetViews>
    <sheetView showGridLines="0" topLeftCell="F1" workbookViewId="0">
      <selection activeCell="P30" sqref="P30"/>
    </sheetView>
  </sheetViews>
  <sheetFormatPr defaultRowHeight="16.149999999999999" customHeight="1" x14ac:dyDescent="0.35"/>
  <cols>
    <col min="1" max="1" width="6" style="17" customWidth="1"/>
    <col min="2" max="2" width="21" style="17" customWidth="1"/>
    <col min="3" max="3" width="4" style="17" customWidth="1"/>
    <col min="4" max="4" width="6" style="17" customWidth="1"/>
    <col min="5" max="5" width="21" style="17" customWidth="1"/>
    <col min="6" max="6" width="4" style="17" customWidth="1"/>
    <col min="7" max="7" width="6" style="17" customWidth="1"/>
    <col min="8" max="8" width="21" style="17" customWidth="1"/>
    <col min="9" max="9" width="4" style="17" customWidth="1"/>
    <col min="10" max="10" width="6" customWidth="1"/>
    <col min="11" max="11" width="21" customWidth="1"/>
    <col min="12" max="12" width="4" customWidth="1"/>
    <col min="13" max="13" width="6" customWidth="1"/>
    <col min="14" max="14" width="21" customWidth="1"/>
    <col min="15" max="15" width="4" customWidth="1"/>
    <col min="16" max="16" width="6" customWidth="1"/>
    <col min="17" max="17" width="21" customWidth="1"/>
    <col min="18" max="18" width="4" customWidth="1"/>
    <col min="19" max="19" width="6" customWidth="1"/>
    <col min="20" max="20" width="21" customWidth="1"/>
    <col min="21" max="21" width="4" customWidth="1"/>
    <col min="22" max="22" width="6" customWidth="1"/>
    <col min="23" max="23" width="21" customWidth="1"/>
    <col min="24" max="24" width="4" customWidth="1"/>
    <col min="25" max="25" width="6" customWidth="1"/>
    <col min="26" max="26" width="21" customWidth="1"/>
    <col min="27" max="27" width="4" customWidth="1"/>
    <col min="28" max="28" width="6" customWidth="1"/>
    <col min="29" max="29" width="21" customWidth="1"/>
    <col min="30" max="30" width="4" customWidth="1"/>
    <col min="31" max="31" width="6" customWidth="1"/>
    <col min="32" max="32" width="21" customWidth="1"/>
    <col min="33" max="33" width="4" customWidth="1"/>
    <col min="34" max="34" width="6" customWidth="1"/>
    <col min="35" max="35" width="21" customWidth="1"/>
    <col min="36" max="36" width="4" customWidth="1"/>
  </cols>
  <sheetData>
    <row r="1" spans="1:36" ht="12" x14ac:dyDescent="0.35">
      <c r="A1" s="113" t="s">
        <v>0</v>
      </c>
      <c r="B1" s="113"/>
      <c r="C1" s="113"/>
      <c r="D1" s="113" t="s">
        <v>1</v>
      </c>
      <c r="E1" s="113"/>
      <c r="F1" s="113"/>
      <c r="G1" s="113" t="s">
        <v>2</v>
      </c>
      <c r="H1" s="113"/>
      <c r="I1" s="113"/>
      <c r="J1" s="113" t="s">
        <v>3</v>
      </c>
      <c r="K1" s="113"/>
      <c r="L1" s="113"/>
      <c r="M1" s="114" t="s">
        <v>4</v>
      </c>
      <c r="N1" s="114"/>
      <c r="O1" s="114"/>
      <c r="P1" s="114" t="s">
        <v>5</v>
      </c>
      <c r="Q1" s="114"/>
      <c r="R1" s="114"/>
      <c r="S1" s="114" t="s">
        <v>6</v>
      </c>
      <c r="T1" s="114"/>
      <c r="U1" s="114"/>
      <c r="V1" s="114" t="s">
        <v>7</v>
      </c>
      <c r="W1" s="114"/>
      <c r="X1" s="114"/>
      <c r="Y1" s="114" t="s">
        <v>8</v>
      </c>
      <c r="Z1" s="114"/>
      <c r="AA1" s="114"/>
      <c r="AB1" s="114" t="s">
        <v>9</v>
      </c>
      <c r="AC1" s="114"/>
      <c r="AD1" s="114"/>
      <c r="AE1" s="114" t="s">
        <v>10</v>
      </c>
      <c r="AF1" s="114"/>
      <c r="AG1" s="114"/>
      <c r="AH1" s="114" t="s">
        <v>11</v>
      </c>
      <c r="AI1" s="114"/>
      <c r="AJ1" s="114"/>
    </row>
    <row r="2" spans="1:36" ht="12" x14ac:dyDescent="0.35">
      <c r="A2" s="9" t="s">
        <v>12</v>
      </c>
      <c r="B2" s="10" t="s">
        <v>13</v>
      </c>
      <c r="C2" s="11" t="s">
        <v>14</v>
      </c>
      <c r="D2" s="12" t="s">
        <v>15</v>
      </c>
      <c r="E2" s="13"/>
      <c r="F2" s="14"/>
      <c r="G2" s="12" t="s">
        <v>16</v>
      </c>
      <c r="H2" s="13"/>
      <c r="I2" s="14"/>
      <c r="J2" s="9" t="s">
        <v>12</v>
      </c>
      <c r="K2" s="10" t="s">
        <v>17</v>
      </c>
      <c r="L2" s="11" t="s">
        <v>18</v>
      </c>
      <c r="M2" s="66" t="s">
        <v>19</v>
      </c>
      <c r="N2" s="7" t="s">
        <v>20</v>
      </c>
      <c r="O2" s="8"/>
      <c r="P2" s="6" t="s">
        <v>21</v>
      </c>
      <c r="Q2" s="3"/>
      <c r="R2" s="4"/>
      <c r="S2" s="48" t="s">
        <v>12</v>
      </c>
      <c r="T2" s="3">
        <v>1</v>
      </c>
      <c r="U2" s="5" t="s">
        <v>22</v>
      </c>
      <c r="V2" s="48" t="s">
        <v>15</v>
      </c>
      <c r="W2" s="3">
        <v>1</v>
      </c>
      <c r="X2" s="4"/>
      <c r="Y2" s="6" t="s">
        <v>23</v>
      </c>
      <c r="Z2" s="7">
        <v>1.5</v>
      </c>
      <c r="AA2" s="8"/>
      <c r="AB2" s="2" t="s">
        <v>15</v>
      </c>
      <c r="AC2" s="3">
        <v>2</v>
      </c>
      <c r="AD2" s="4"/>
      <c r="AE2" s="2" t="s">
        <v>16</v>
      </c>
      <c r="AF2" s="3">
        <v>2</v>
      </c>
      <c r="AG2" s="4"/>
      <c r="AH2" s="6" t="s">
        <v>23</v>
      </c>
      <c r="AI2" s="7">
        <v>1.5</v>
      </c>
      <c r="AJ2" s="8"/>
    </row>
    <row r="3" spans="1:36" ht="12" x14ac:dyDescent="0.35">
      <c r="A3" s="12" t="s">
        <v>24</v>
      </c>
      <c r="B3" s="13"/>
      <c r="C3" s="14"/>
      <c r="D3" s="12" t="s">
        <v>25</v>
      </c>
      <c r="E3" s="13"/>
      <c r="F3" s="14"/>
      <c r="G3" s="9" t="s">
        <v>26</v>
      </c>
      <c r="H3" s="13"/>
      <c r="I3" s="14"/>
      <c r="J3" s="12" t="s">
        <v>24</v>
      </c>
      <c r="K3" s="13"/>
      <c r="L3" s="14"/>
      <c r="M3" s="64" t="s">
        <v>24</v>
      </c>
      <c r="N3" s="3">
        <v>1</v>
      </c>
      <c r="O3" s="4"/>
      <c r="P3" s="6" t="s">
        <v>27</v>
      </c>
      <c r="Q3" s="7">
        <v>1.5</v>
      </c>
      <c r="R3" s="8"/>
      <c r="S3" s="48" t="s">
        <v>24</v>
      </c>
      <c r="T3" s="3">
        <v>1</v>
      </c>
      <c r="U3" s="4"/>
      <c r="V3" s="48" t="s">
        <v>25</v>
      </c>
      <c r="W3" s="3">
        <v>1</v>
      </c>
      <c r="X3" s="4"/>
      <c r="Y3" s="2" t="s">
        <v>28</v>
      </c>
      <c r="Z3" s="3">
        <v>3</v>
      </c>
      <c r="AA3" s="5" t="s">
        <v>29</v>
      </c>
      <c r="AB3" s="2" t="s">
        <v>30</v>
      </c>
      <c r="AC3" s="3">
        <v>2</v>
      </c>
      <c r="AD3" s="4"/>
      <c r="AE3" s="6" t="s">
        <v>26</v>
      </c>
      <c r="AF3" s="7" t="s">
        <v>31</v>
      </c>
      <c r="AG3" s="8"/>
      <c r="AH3" s="64" t="s">
        <v>28</v>
      </c>
      <c r="AI3" s="3">
        <v>3</v>
      </c>
      <c r="AJ3" s="5" t="s">
        <v>32</v>
      </c>
    </row>
    <row r="4" spans="1:36" ht="12" x14ac:dyDescent="0.35">
      <c r="A4" s="12" t="s">
        <v>33</v>
      </c>
      <c r="B4" s="13"/>
      <c r="C4" s="14"/>
      <c r="D4" s="9" t="s">
        <v>34</v>
      </c>
      <c r="E4" s="13"/>
      <c r="F4" s="14"/>
      <c r="G4" s="9" t="s">
        <v>35</v>
      </c>
      <c r="H4" s="10"/>
      <c r="I4" s="15"/>
      <c r="J4" s="12" t="s">
        <v>33</v>
      </c>
      <c r="K4" s="13"/>
      <c r="L4" s="14"/>
      <c r="M4" s="64" t="s">
        <v>36</v>
      </c>
      <c r="N4" s="3">
        <v>2</v>
      </c>
      <c r="O4" s="4"/>
      <c r="P4" s="2" t="s">
        <v>37</v>
      </c>
      <c r="Q4" s="3">
        <v>3</v>
      </c>
      <c r="R4" s="5" t="s">
        <v>38</v>
      </c>
      <c r="S4" s="48" t="s">
        <v>33</v>
      </c>
      <c r="T4" s="3"/>
      <c r="U4" s="4"/>
      <c r="V4" s="49" t="s">
        <v>34</v>
      </c>
      <c r="W4" s="3"/>
      <c r="X4" s="4"/>
      <c r="Y4" s="2" t="s">
        <v>39</v>
      </c>
      <c r="Z4" s="3">
        <v>2</v>
      </c>
      <c r="AA4" s="4"/>
      <c r="AB4" s="2" t="s">
        <v>39</v>
      </c>
      <c r="AC4" s="3">
        <v>1.5</v>
      </c>
      <c r="AD4" s="4"/>
      <c r="AE4" s="6" t="s">
        <v>35</v>
      </c>
      <c r="AF4" s="7">
        <v>1.5</v>
      </c>
      <c r="AG4" s="8"/>
      <c r="AH4" s="64" t="s">
        <v>39</v>
      </c>
      <c r="AI4" s="3">
        <v>2</v>
      </c>
      <c r="AJ4" s="4"/>
    </row>
    <row r="5" spans="1:36" ht="12" x14ac:dyDescent="0.35">
      <c r="A5" s="12" t="s">
        <v>40</v>
      </c>
      <c r="B5" s="13"/>
      <c r="C5" s="14"/>
      <c r="D5" s="9" t="s">
        <v>41</v>
      </c>
      <c r="E5" s="10"/>
      <c r="F5" s="15"/>
      <c r="G5" s="12" t="s">
        <v>42</v>
      </c>
      <c r="H5" s="13"/>
      <c r="I5" s="16" t="s">
        <v>43</v>
      </c>
      <c r="J5" s="12" t="s">
        <v>40</v>
      </c>
      <c r="K5" s="13"/>
      <c r="L5" s="14"/>
      <c r="M5" s="66" t="s">
        <v>44</v>
      </c>
      <c r="N5" s="3"/>
      <c r="O5" s="4"/>
      <c r="P5" s="2" t="s">
        <v>40</v>
      </c>
      <c r="Q5" s="3">
        <v>2</v>
      </c>
      <c r="R5" s="4"/>
      <c r="S5" s="48" t="s">
        <v>40</v>
      </c>
      <c r="T5" s="3">
        <v>1</v>
      </c>
      <c r="U5" s="4"/>
      <c r="V5" s="49" t="s">
        <v>41</v>
      </c>
      <c r="W5" s="7">
        <v>1</v>
      </c>
      <c r="X5" s="8"/>
      <c r="Y5" s="2" t="s">
        <v>45</v>
      </c>
      <c r="Z5" s="3">
        <v>2</v>
      </c>
      <c r="AA5" s="4"/>
      <c r="AB5" s="2" t="s">
        <v>46</v>
      </c>
      <c r="AC5" s="3">
        <v>2</v>
      </c>
      <c r="AD5" s="4"/>
      <c r="AE5" s="2" t="s">
        <v>42</v>
      </c>
      <c r="AF5" s="3">
        <v>3</v>
      </c>
      <c r="AG5" s="5" t="s">
        <v>47</v>
      </c>
      <c r="AH5" s="64" t="s">
        <v>45</v>
      </c>
      <c r="AI5" s="3">
        <v>2</v>
      </c>
      <c r="AJ5" s="4"/>
    </row>
    <row r="6" spans="1:36" ht="12" x14ac:dyDescent="0.35">
      <c r="A6" s="12" t="s">
        <v>48</v>
      </c>
      <c r="B6" s="13"/>
      <c r="C6" s="14"/>
      <c r="D6" s="12" t="s">
        <v>49</v>
      </c>
      <c r="E6" s="13"/>
      <c r="F6" s="16" t="s">
        <v>50</v>
      </c>
      <c r="G6" s="12" t="s">
        <v>51</v>
      </c>
      <c r="H6" s="13"/>
      <c r="I6" s="14"/>
      <c r="J6" s="12" t="s">
        <v>48</v>
      </c>
      <c r="K6" s="13"/>
      <c r="L6" s="14"/>
      <c r="M6" s="66" t="s">
        <v>52</v>
      </c>
      <c r="N6" s="7">
        <v>1.5</v>
      </c>
      <c r="O6" s="8"/>
      <c r="P6" s="2" t="s">
        <v>53</v>
      </c>
      <c r="Q6" s="3">
        <v>1.5</v>
      </c>
      <c r="R6" s="4"/>
      <c r="S6" s="48" t="s">
        <v>48</v>
      </c>
      <c r="T6" s="3">
        <v>1</v>
      </c>
      <c r="U6" s="4"/>
      <c r="V6" s="48" t="s">
        <v>49</v>
      </c>
      <c r="W6" s="3">
        <v>1</v>
      </c>
      <c r="X6" s="5" t="s">
        <v>54</v>
      </c>
      <c r="Y6" s="2" t="s">
        <v>51</v>
      </c>
      <c r="Z6" s="3">
        <v>1.5</v>
      </c>
      <c r="AA6" s="4"/>
      <c r="AB6" s="6" t="s">
        <v>55</v>
      </c>
      <c r="AC6" s="3"/>
      <c r="AD6" s="4"/>
      <c r="AE6" s="2" t="s">
        <v>51</v>
      </c>
      <c r="AF6" s="3">
        <v>2</v>
      </c>
      <c r="AG6" s="4"/>
      <c r="AH6" s="64" t="s">
        <v>51</v>
      </c>
      <c r="AI6" s="3">
        <v>1.5</v>
      </c>
      <c r="AJ6" s="4"/>
    </row>
    <row r="7" spans="1:36" ht="12" x14ac:dyDescent="0.35">
      <c r="A7" s="9" t="s">
        <v>56</v>
      </c>
      <c r="B7" s="10" t="s">
        <v>57</v>
      </c>
      <c r="C7" s="15"/>
      <c r="D7" s="12" t="s">
        <v>58</v>
      </c>
      <c r="E7" s="13"/>
      <c r="F7" s="14"/>
      <c r="G7" s="12" t="s">
        <v>59</v>
      </c>
      <c r="H7" s="13"/>
      <c r="I7" s="14"/>
      <c r="J7" s="9" t="s">
        <v>56</v>
      </c>
      <c r="K7" s="13"/>
      <c r="L7" s="14"/>
      <c r="M7" s="64" t="s">
        <v>60</v>
      </c>
      <c r="N7" s="3">
        <v>3</v>
      </c>
      <c r="O7" s="5" t="s">
        <v>61</v>
      </c>
      <c r="P7" s="2" t="s">
        <v>58</v>
      </c>
      <c r="Q7" s="3">
        <v>1</v>
      </c>
      <c r="R7" s="4"/>
      <c r="S7" s="49" t="s">
        <v>56</v>
      </c>
      <c r="T7" s="3"/>
      <c r="U7" s="4"/>
      <c r="V7" s="48" t="s">
        <v>58</v>
      </c>
      <c r="W7" s="3">
        <v>1</v>
      </c>
      <c r="X7" s="4"/>
      <c r="Y7" s="2" t="s">
        <v>62</v>
      </c>
      <c r="Z7" s="3">
        <v>2</v>
      </c>
      <c r="AA7" s="4"/>
      <c r="AB7" s="6" t="s">
        <v>63</v>
      </c>
      <c r="AC7" s="7">
        <v>1.5</v>
      </c>
      <c r="AD7" s="8"/>
      <c r="AE7" s="2" t="s">
        <v>59</v>
      </c>
      <c r="AF7" s="3">
        <v>2</v>
      </c>
      <c r="AG7" s="4"/>
      <c r="AH7" s="66" t="s">
        <v>62</v>
      </c>
      <c r="AI7" s="7" t="s">
        <v>64</v>
      </c>
      <c r="AJ7" s="8"/>
    </row>
    <row r="8" spans="1:36" ht="12" x14ac:dyDescent="0.35">
      <c r="A8" s="9" t="s">
        <v>65</v>
      </c>
      <c r="B8" s="10"/>
      <c r="C8" s="15"/>
      <c r="D8" s="12" t="s">
        <v>66</v>
      </c>
      <c r="E8" s="13"/>
      <c r="F8" s="14"/>
      <c r="G8" s="12" t="s">
        <v>67</v>
      </c>
      <c r="H8" s="13"/>
      <c r="I8" s="14"/>
      <c r="J8" s="9" t="s">
        <v>65</v>
      </c>
      <c r="K8" s="10"/>
      <c r="L8" s="15"/>
      <c r="M8" s="64" t="s">
        <v>67</v>
      </c>
      <c r="N8" s="3">
        <v>2</v>
      </c>
      <c r="O8" s="4"/>
      <c r="P8" s="2" t="s">
        <v>68</v>
      </c>
      <c r="Q8" s="3">
        <v>2</v>
      </c>
      <c r="R8" s="4"/>
      <c r="S8" s="49" t="s">
        <v>65</v>
      </c>
      <c r="T8" s="7">
        <v>1</v>
      </c>
      <c r="U8" s="8"/>
      <c r="V8" s="48" t="s">
        <v>66</v>
      </c>
      <c r="W8" s="3"/>
      <c r="X8" s="4"/>
      <c r="Y8" s="6" t="s">
        <v>69</v>
      </c>
      <c r="Z8" s="3"/>
      <c r="AA8" s="4"/>
      <c r="AB8" s="2" t="s">
        <v>70</v>
      </c>
      <c r="AC8" s="3">
        <v>3</v>
      </c>
      <c r="AD8" s="5" t="s">
        <v>71</v>
      </c>
      <c r="AE8" s="2" t="s">
        <v>67</v>
      </c>
      <c r="AF8" s="3">
        <v>1.5</v>
      </c>
      <c r="AG8" s="4"/>
      <c r="AH8" s="66" t="s">
        <v>69</v>
      </c>
      <c r="AI8" s="3"/>
      <c r="AJ8" s="4"/>
    </row>
    <row r="9" spans="1:36" ht="12" x14ac:dyDescent="0.35">
      <c r="A9" s="12" t="s">
        <v>72</v>
      </c>
      <c r="B9" s="13"/>
      <c r="C9" s="16" t="s">
        <v>73</v>
      </c>
      <c r="D9" s="12" t="s">
        <v>74</v>
      </c>
      <c r="E9" s="13"/>
      <c r="F9" s="14"/>
      <c r="G9" s="12" t="s">
        <v>75</v>
      </c>
      <c r="H9" s="13"/>
      <c r="I9" s="14"/>
      <c r="J9" s="12" t="s">
        <v>72</v>
      </c>
      <c r="K9" s="13"/>
      <c r="L9" s="16" t="s">
        <v>76</v>
      </c>
      <c r="M9" s="64" t="s">
        <v>77</v>
      </c>
      <c r="N9" s="3">
        <v>1.5</v>
      </c>
      <c r="O9" s="4"/>
      <c r="P9" s="6" t="s">
        <v>78</v>
      </c>
      <c r="Q9" s="3">
        <v>0</v>
      </c>
      <c r="R9" s="4"/>
      <c r="S9" s="48" t="s">
        <v>72</v>
      </c>
      <c r="T9" s="3">
        <v>1</v>
      </c>
      <c r="U9" s="5" t="s">
        <v>79</v>
      </c>
      <c r="V9" s="48" t="s">
        <v>74</v>
      </c>
      <c r="W9" s="3">
        <v>1</v>
      </c>
      <c r="X9" s="4"/>
      <c r="Y9" s="6" t="s">
        <v>80</v>
      </c>
      <c r="Z9" s="7">
        <v>1.5</v>
      </c>
      <c r="AA9" s="8"/>
      <c r="AB9" s="2" t="s">
        <v>74</v>
      </c>
      <c r="AC9" s="3">
        <v>2</v>
      </c>
      <c r="AD9" s="4"/>
      <c r="AE9" s="2" t="s">
        <v>75</v>
      </c>
      <c r="AF9" s="3">
        <v>2</v>
      </c>
      <c r="AG9" s="4"/>
      <c r="AH9" s="66" t="s">
        <v>80</v>
      </c>
      <c r="AI9" s="7">
        <v>1.5</v>
      </c>
      <c r="AJ9" s="8"/>
    </row>
    <row r="10" spans="1:36" ht="12" x14ac:dyDescent="0.35">
      <c r="A10" s="12" t="s">
        <v>81</v>
      </c>
      <c r="B10" s="13"/>
      <c r="C10" s="14"/>
      <c r="D10" s="12" t="s">
        <v>82</v>
      </c>
      <c r="E10" s="13"/>
      <c r="F10" s="14"/>
      <c r="G10" s="9" t="s">
        <v>83</v>
      </c>
      <c r="H10" s="13"/>
      <c r="I10" s="14"/>
      <c r="J10" s="12" t="s">
        <v>81</v>
      </c>
      <c r="K10" s="13"/>
      <c r="L10" s="14"/>
      <c r="M10" s="66" t="s">
        <v>81</v>
      </c>
      <c r="N10" s="7" t="s">
        <v>84</v>
      </c>
      <c r="O10" s="8"/>
      <c r="P10" s="6" t="s">
        <v>85</v>
      </c>
      <c r="Q10" s="7">
        <v>1.5</v>
      </c>
      <c r="R10" s="8"/>
      <c r="S10" s="48" t="s">
        <v>81</v>
      </c>
      <c r="T10" s="3">
        <v>1</v>
      </c>
      <c r="U10" s="4"/>
      <c r="V10" s="48" t="s">
        <v>82</v>
      </c>
      <c r="W10" s="3">
        <v>1</v>
      </c>
      <c r="X10" s="4"/>
      <c r="Y10" s="2" t="s">
        <v>86</v>
      </c>
      <c r="Z10" s="3">
        <v>3</v>
      </c>
      <c r="AA10" s="5" t="s">
        <v>87</v>
      </c>
      <c r="AB10" s="2" t="s">
        <v>88</v>
      </c>
      <c r="AC10" s="3">
        <v>2</v>
      </c>
      <c r="AD10" s="4"/>
      <c r="AE10" s="6" t="s">
        <v>83</v>
      </c>
      <c r="AF10" s="3"/>
      <c r="AG10" s="4"/>
      <c r="AH10" s="2" t="s">
        <v>86</v>
      </c>
      <c r="AI10" s="3">
        <v>3</v>
      </c>
      <c r="AJ10" s="5" t="s">
        <v>89</v>
      </c>
    </row>
    <row r="11" spans="1:36" ht="12" x14ac:dyDescent="0.35">
      <c r="A11" s="12" t="s">
        <v>90</v>
      </c>
      <c r="B11" s="13"/>
      <c r="C11" s="14"/>
      <c r="D11" s="9" t="s">
        <v>91</v>
      </c>
      <c r="E11" s="13"/>
      <c r="F11" s="14"/>
      <c r="G11" s="9" t="s">
        <v>92</v>
      </c>
      <c r="H11" s="10"/>
      <c r="I11" s="15"/>
      <c r="J11" s="12" t="s">
        <v>90</v>
      </c>
      <c r="K11" s="13"/>
      <c r="L11" s="14"/>
      <c r="M11" s="64" t="s">
        <v>93</v>
      </c>
      <c r="N11" s="3">
        <v>2</v>
      </c>
      <c r="O11" s="4"/>
      <c r="P11" s="2" t="s">
        <v>94</v>
      </c>
      <c r="Q11" s="3">
        <v>3</v>
      </c>
      <c r="R11" s="5" t="s">
        <v>95</v>
      </c>
      <c r="S11" s="48" t="s">
        <v>90</v>
      </c>
      <c r="T11" s="3"/>
      <c r="U11" s="4"/>
      <c r="V11" s="49" t="s">
        <v>91</v>
      </c>
      <c r="W11" s="3"/>
      <c r="X11" s="4"/>
      <c r="Y11" s="2" t="s">
        <v>96</v>
      </c>
      <c r="Z11" s="3">
        <v>2</v>
      </c>
      <c r="AA11" s="4"/>
      <c r="AB11" s="2" t="s">
        <v>96</v>
      </c>
      <c r="AC11" s="3">
        <v>1.5</v>
      </c>
      <c r="AD11" s="4"/>
      <c r="AE11" s="6" t="s">
        <v>92</v>
      </c>
      <c r="AF11" s="7">
        <v>1.5</v>
      </c>
      <c r="AG11" s="8"/>
      <c r="AH11" s="2" t="s">
        <v>96</v>
      </c>
      <c r="AI11" s="3">
        <v>2</v>
      </c>
      <c r="AJ11" s="4"/>
    </row>
    <row r="12" spans="1:36" ht="12" x14ac:dyDescent="0.35">
      <c r="A12" s="12" t="s">
        <v>97</v>
      </c>
      <c r="B12" s="13"/>
      <c r="C12" s="14"/>
      <c r="D12" s="9" t="s">
        <v>98</v>
      </c>
      <c r="E12" s="10"/>
      <c r="F12" s="15"/>
      <c r="G12" s="12" t="s">
        <v>99</v>
      </c>
      <c r="H12" s="13"/>
      <c r="I12" s="16" t="s">
        <v>100</v>
      </c>
      <c r="J12" s="12" t="s">
        <v>97</v>
      </c>
      <c r="K12" s="13"/>
      <c r="L12" s="14"/>
      <c r="M12" s="66" t="s">
        <v>101</v>
      </c>
      <c r="N12" s="3"/>
      <c r="O12" s="4"/>
      <c r="P12" s="2" t="s">
        <v>97</v>
      </c>
      <c r="Q12" s="3">
        <v>2</v>
      </c>
      <c r="R12" s="4"/>
      <c r="S12" s="48" t="s">
        <v>97</v>
      </c>
      <c r="T12" s="3">
        <v>1</v>
      </c>
      <c r="U12" s="4"/>
      <c r="V12" s="49" t="s">
        <v>98</v>
      </c>
      <c r="W12" s="7">
        <v>1</v>
      </c>
      <c r="X12" s="8"/>
      <c r="Y12" s="2" t="s">
        <v>102</v>
      </c>
      <c r="Z12" s="3">
        <v>2</v>
      </c>
      <c r="AA12" s="4"/>
      <c r="AB12" s="2" t="s">
        <v>103</v>
      </c>
      <c r="AC12" s="3">
        <v>2</v>
      </c>
      <c r="AD12" s="4"/>
      <c r="AE12" s="2" t="s">
        <v>99</v>
      </c>
      <c r="AF12" s="3">
        <v>3</v>
      </c>
      <c r="AG12" s="5" t="s">
        <v>104</v>
      </c>
      <c r="AH12" s="2" t="s">
        <v>102</v>
      </c>
      <c r="AI12" s="3">
        <v>2</v>
      </c>
      <c r="AJ12" s="4"/>
    </row>
    <row r="13" spans="1:36" ht="12" x14ac:dyDescent="0.35">
      <c r="A13" s="12" t="s">
        <v>105</v>
      </c>
      <c r="B13" s="13"/>
      <c r="C13" s="14"/>
      <c r="D13" s="12" t="s">
        <v>106</v>
      </c>
      <c r="E13" s="13"/>
      <c r="F13" s="16" t="s">
        <v>107</v>
      </c>
      <c r="G13" s="12" t="s">
        <v>108</v>
      </c>
      <c r="H13" s="13"/>
      <c r="I13" s="14"/>
      <c r="J13" s="12" t="s">
        <v>105</v>
      </c>
      <c r="K13" s="13"/>
      <c r="L13" s="14"/>
      <c r="M13" s="66" t="s">
        <v>109</v>
      </c>
      <c r="N13" s="7">
        <v>1.5</v>
      </c>
      <c r="O13" s="8"/>
      <c r="P13" s="2" t="s">
        <v>110</v>
      </c>
      <c r="Q13" s="3">
        <v>1.5</v>
      </c>
      <c r="R13" s="4"/>
      <c r="S13" s="48" t="s">
        <v>105</v>
      </c>
      <c r="T13" s="3">
        <v>1</v>
      </c>
      <c r="U13" s="4"/>
      <c r="V13" s="48" t="s">
        <v>106</v>
      </c>
      <c r="W13" s="3">
        <v>1</v>
      </c>
      <c r="X13" s="5" t="s">
        <v>111</v>
      </c>
      <c r="Y13" s="2" t="s">
        <v>108</v>
      </c>
      <c r="Z13" s="3">
        <v>1.5</v>
      </c>
      <c r="AA13" s="4"/>
      <c r="AB13" s="6" t="s">
        <v>112</v>
      </c>
      <c r="AC13" s="3"/>
      <c r="AD13" s="4"/>
      <c r="AE13" s="2" t="s">
        <v>108</v>
      </c>
      <c r="AF13" s="3">
        <v>2</v>
      </c>
      <c r="AG13" s="4"/>
      <c r="AH13" s="2" t="s">
        <v>108</v>
      </c>
      <c r="AI13" s="3">
        <v>1.5</v>
      </c>
      <c r="AJ13" s="4"/>
    </row>
    <row r="14" spans="1:36" ht="12" x14ac:dyDescent="0.35">
      <c r="A14" s="9" t="s">
        <v>113</v>
      </c>
      <c r="B14" s="13"/>
      <c r="C14" s="14"/>
      <c r="D14" s="12" t="s">
        <v>114</v>
      </c>
      <c r="E14" s="13"/>
      <c r="F14" s="14"/>
      <c r="G14" s="12" t="s">
        <v>115</v>
      </c>
      <c r="H14" s="13"/>
      <c r="I14" s="14"/>
      <c r="J14" s="9" t="s">
        <v>113</v>
      </c>
      <c r="K14" s="13"/>
      <c r="L14" s="14"/>
      <c r="M14" s="2" t="s">
        <v>116</v>
      </c>
      <c r="N14" s="3">
        <v>3</v>
      </c>
      <c r="O14" s="5" t="s">
        <v>117</v>
      </c>
      <c r="P14" s="2" t="s">
        <v>114</v>
      </c>
      <c r="Q14" s="3">
        <v>1</v>
      </c>
      <c r="R14" s="4"/>
      <c r="S14" s="49" t="s">
        <v>113</v>
      </c>
      <c r="T14" s="3"/>
      <c r="U14" s="4"/>
      <c r="V14" s="48" t="s">
        <v>114</v>
      </c>
      <c r="W14" s="3">
        <v>1</v>
      </c>
      <c r="X14" s="4"/>
      <c r="Y14" s="2" t="s">
        <v>118</v>
      </c>
      <c r="Z14" s="3">
        <v>2</v>
      </c>
      <c r="AA14" s="4"/>
      <c r="AB14" s="6" t="s">
        <v>119</v>
      </c>
      <c r="AC14" s="7">
        <v>1.5</v>
      </c>
      <c r="AD14" s="8"/>
      <c r="AE14" s="2" t="s">
        <v>115</v>
      </c>
      <c r="AF14" s="3">
        <v>2</v>
      </c>
      <c r="AG14" s="4"/>
      <c r="AH14" s="2" t="s">
        <v>118</v>
      </c>
      <c r="AI14" s="3">
        <v>2</v>
      </c>
      <c r="AJ14" s="4"/>
    </row>
    <row r="15" spans="1:36" ht="12" x14ac:dyDescent="0.35">
      <c r="A15" s="9" t="s">
        <v>120</v>
      </c>
      <c r="B15" s="10"/>
      <c r="C15" s="15"/>
      <c r="D15" s="12" t="s">
        <v>121</v>
      </c>
      <c r="E15" s="13"/>
      <c r="F15" s="14"/>
      <c r="G15" s="12" t="s">
        <v>122</v>
      </c>
      <c r="H15" s="13"/>
      <c r="I15" s="14"/>
      <c r="J15" s="9" t="s">
        <v>120</v>
      </c>
      <c r="K15" s="10"/>
      <c r="L15" s="15"/>
      <c r="M15" s="2" t="s">
        <v>122</v>
      </c>
      <c r="N15" s="3">
        <v>2</v>
      </c>
      <c r="O15" s="4"/>
      <c r="P15" s="2" t="s">
        <v>123</v>
      </c>
      <c r="Q15" s="3">
        <v>2</v>
      </c>
      <c r="R15" s="4"/>
      <c r="S15" s="49" t="s">
        <v>120</v>
      </c>
      <c r="T15" s="7">
        <v>1</v>
      </c>
      <c r="U15" s="8"/>
      <c r="V15" s="48" t="s">
        <v>121</v>
      </c>
      <c r="W15" s="3"/>
      <c r="X15" s="4"/>
      <c r="Y15" s="6" t="s">
        <v>124</v>
      </c>
      <c r="Z15" s="3"/>
      <c r="AA15" s="4"/>
      <c r="AB15" s="2" t="s">
        <v>125</v>
      </c>
      <c r="AC15" s="3">
        <v>3</v>
      </c>
      <c r="AD15" s="5" t="s">
        <v>126</v>
      </c>
      <c r="AE15" s="2" t="s">
        <v>122</v>
      </c>
      <c r="AF15" s="3">
        <v>1.5</v>
      </c>
      <c r="AG15" s="4"/>
      <c r="AH15" s="6" t="s">
        <v>124</v>
      </c>
      <c r="AI15" s="3"/>
      <c r="AJ15" s="4"/>
    </row>
    <row r="16" spans="1:36" ht="12" x14ac:dyDescent="0.35">
      <c r="A16" s="12" t="s">
        <v>127</v>
      </c>
      <c r="B16" s="13"/>
      <c r="C16" s="16" t="s">
        <v>128</v>
      </c>
      <c r="D16" s="12" t="s">
        <v>129</v>
      </c>
      <c r="E16" s="13"/>
      <c r="F16" s="14"/>
      <c r="G16" s="12" t="s">
        <v>130</v>
      </c>
      <c r="H16" s="13"/>
      <c r="I16" s="14"/>
      <c r="J16" s="12" t="s">
        <v>127</v>
      </c>
      <c r="K16" s="13"/>
      <c r="L16" s="16" t="s">
        <v>131</v>
      </c>
      <c r="M16" s="2" t="s">
        <v>132</v>
      </c>
      <c r="N16" s="3">
        <v>1.5</v>
      </c>
      <c r="O16" s="4"/>
      <c r="P16" s="6" t="s">
        <v>133</v>
      </c>
      <c r="Q16" s="3">
        <v>0</v>
      </c>
      <c r="R16" s="4"/>
      <c r="S16" s="48" t="s">
        <v>127</v>
      </c>
      <c r="T16" s="3">
        <v>1</v>
      </c>
      <c r="U16" s="5" t="s">
        <v>134</v>
      </c>
      <c r="V16" s="48" t="s">
        <v>129</v>
      </c>
      <c r="W16" s="3">
        <v>1</v>
      </c>
      <c r="X16" s="4"/>
      <c r="Y16" s="6" t="s">
        <v>135</v>
      </c>
      <c r="Z16" s="7">
        <v>1.5</v>
      </c>
      <c r="AA16" s="8"/>
      <c r="AB16" s="2" t="s">
        <v>129</v>
      </c>
      <c r="AC16" s="3">
        <v>2</v>
      </c>
      <c r="AD16" s="4"/>
      <c r="AE16" s="2" t="s">
        <v>130</v>
      </c>
      <c r="AF16" s="3">
        <v>2</v>
      </c>
      <c r="AG16" s="4"/>
      <c r="AH16" s="6" t="s">
        <v>135</v>
      </c>
      <c r="AI16" s="7">
        <v>1.5</v>
      </c>
      <c r="AJ16" s="8"/>
    </row>
    <row r="17" spans="1:36" ht="12" x14ac:dyDescent="0.35">
      <c r="A17" s="12" t="s">
        <v>136</v>
      </c>
      <c r="B17" s="13"/>
      <c r="C17" s="14"/>
      <c r="D17" s="12" t="s">
        <v>137</v>
      </c>
      <c r="E17" s="13"/>
      <c r="F17" s="14"/>
      <c r="G17" s="9" t="s">
        <v>138</v>
      </c>
      <c r="H17" s="13"/>
      <c r="I17" s="14"/>
      <c r="J17" s="12" t="s">
        <v>136</v>
      </c>
      <c r="K17" s="13"/>
      <c r="L17" s="14"/>
      <c r="M17" s="2" t="s">
        <v>136</v>
      </c>
      <c r="N17" s="3">
        <v>1</v>
      </c>
      <c r="O17" s="4"/>
      <c r="P17" s="6" t="s">
        <v>139</v>
      </c>
      <c r="Q17" s="3">
        <v>1.5</v>
      </c>
      <c r="R17" s="8"/>
      <c r="S17" s="48" t="s">
        <v>136</v>
      </c>
      <c r="T17" s="3">
        <v>1</v>
      </c>
      <c r="U17" s="4"/>
      <c r="V17" s="48" t="s">
        <v>137</v>
      </c>
      <c r="W17" s="3">
        <v>1</v>
      </c>
      <c r="X17" s="4"/>
      <c r="Y17" s="2" t="s">
        <v>140</v>
      </c>
      <c r="Z17" s="3">
        <v>3</v>
      </c>
      <c r="AA17" s="5" t="s">
        <v>141</v>
      </c>
      <c r="AB17" s="2" t="s">
        <v>142</v>
      </c>
      <c r="AC17" s="3">
        <v>2</v>
      </c>
      <c r="AD17" s="4"/>
      <c r="AE17" s="6" t="s">
        <v>138</v>
      </c>
      <c r="AF17" s="3"/>
      <c r="AG17" s="4"/>
      <c r="AH17" s="2" t="s">
        <v>140</v>
      </c>
      <c r="AI17" s="3">
        <v>3</v>
      </c>
      <c r="AJ17" s="5" t="s">
        <v>143</v>
      </c>
    </row>
    <row r="18" spans="1:36" ht="12" x14ac:dyDescent="0.35">
      <c r="A18" s="12" t="s">
        <v>144</v>
      </c>
      <c r="B18" s="13"/>
      <c r="C18" s="14"/>
      <c r="D18" s="9" t="s">
        <v>145</v>
      </c>
      <c r="E18" s="13"/>
      <c r="F18" s="14"/>
      <c r="G18" s="9" t="s">
        <v>146</v>
      </c>
      <c r="H18" s="10"/>
      <c r="I18" s="15"/>
      <c r="J18" s="12" t="s">
        <v>144</v>
      </c>
      <c r="K18" s="13"/>
      <c r="L18" s="14"/>
      <c r="M18" s="2" t="s">
        <v>147</v>
      </c>
      <c r="N18" s="3">
        <v>2</v>
      </c>
      <c r="O18" s="4"/>
      <c r="P18" s="64" t="s">
        <v>148</v>
      </c>
      <c r="Q18" s="3">
        <v>2.5</v>
      </c>
      <c r="R18" s="5" t="s">
        <v>149</v>
      </c>
      <c r="S18" s="48" t="s">
        <v>144</v>
      </c>
      <c r="T18" s="3"/>
      <c r="U18" s="4"/>
      <c r="V18" s="49" t="s">
        <v>145</v>
      </c>
      <c r="W18" s="3"/>
      <c r="X18" s="4"/>
      <c r="Y18" s="2" t="s">
        <v>150</v>
      </c>
      <c r="Z18" s="3">
        <v>2</v>
      </c>
      <c r="AA18" s="4"/>
      <c r="AB18" s="2" t="s">
        <v>150</v>
      </c>
      <c r="AC18" s="3">
        <v>1.5</v>
      </c>
      <c r="AD18" s="4"/>
      <c r="AE18" s="6" t="s">
        <v>146</v>
      </c>
      <c r="AF18" s="7">
        <v>1.5</v>
      </c>
      <c r="AG18" s="8"/>
      <c r="AH18" s="2" t="s">
        <v>150</v>
      </c>
      <c r="AI18" s="3">
        <v>2</v>
      </c>
      <c r="AJ18" s="4"/>
    </row>
    <row r="19" spans="1:36" ht="12" x14ac:dyDescent="0.35">
      <c r="A19" s="12" t="s">
        <v>151</v>
      </c>
      <c r="B19" s="13"/>
      <c r="C19" s="14"/>
      <c r="D19" s="9" t="s">
        <v>152</v>
      </c>
      <c r="E19" s="10"/>
      <c r="F19" s="15"/>
      <c r="G19" s="12" t="s">
        <v>153</v>
      </c>
      <c r="H19" s="13"/>
      <c r="I19" s="16" t="s">
        <v>154</v>
      </c>
      <c r="J19" s="12" t="s">
        <v>151</v>
      </c>
      <c r="K19" s="13"/>
      <c r="L19" s="14"/>
      <c r="M19" s="6" t="s">
        <v>155</v>
      </c>
      <c r="N19" s="3"/>
      <c r="O19" s="4"/>
      <c r="P19" s="64" t="s">
        <v>151</v>
      </c>
      <c r="Q19" s="3">
        <v>1</v>
      </c>
      <c r="R19" s="4"/>
      <c r="S19" s="48" t="s">
        <v>151</v>
      </c>
      <c r="T19" s="3">
        <v>1</v>
      </c>
      <c r="U19" s="4"/>
      <c r="V19" s="49" t="s">
        <v>152</v>
      </c>
      <c r="W19" s="7">
        <v>1.5</v>
      </c>
      <c r="X19" s="8"/>
      <c r="Y19" s="2" t="s">
        <v>156</v>
      </c>
      <c r="Z19" s="3">
        <v>2</v>
      </c>
      <c r="AA19" s="4"/>
      <c r="AB19" s="2" t="s">
        <v>157</v>
      </c>
      <c r="AC19" s="3">
        <v>2</v>
      </c>
      <c r="AD19" s="4"/>
      <c r="AE19" s="2" t="s">
        <v>153</v>
      </c>
      <c r="AF19" s="3">
        <v>3</v>
      </c>
      <c r="AG19" s="5" t="s">
        <v>158</v>
      </c>
      <c r="AH19" s="2" t="s">
        <v>156</v>
      </c>
      <c r="AI19" s="3">
        <v>2</v>
      </c>
      <c r="AJ19" s="4"/>
    </row>
    <row r="20" spans="1:36" ht="12" x14ac:dyDescent="0.35">
      <c r="A20" s="12" t="s">
        <v>159</v>
      </c>
      <c r="B20" s="13"/>
      <c r="C20" s="14"/>
      <c r="D20" s="12" t="s">
        <v>160</v>
      </c>
      <c r="E20" s="13"/>
      <c r="F20" s="16" t="s">
        <v>161</v>
      </c>
      <c r="G20" s="12" t="s">
        <v>162</v>
      </c>
      <c r="H20" s="13"/>
      <c r="I20" s="14"/>
      <c r="J20" s="12" t="s">
        <v>159</v>
      </c>
      <c r="K20" s="13"/>
      <c r="L20" s="14"/>
      <c r="M20" s="6" t="s">
        <v>163</v>
      </c>
      <c r="N20" s="7">
        <v>1.5</v>
      </c>
      <c r="O20" s="8"/>
      <c r="P20" s="64" t="s">
        <v>165</v>
      </c>
      <c r="Q20" s="3">
        <v>1</v>
      </c>
      <c r="R20" s="4"/>
      <c r="S20" s="48" t="s">
        <v>159</v>
      </c>
      <c r="T20" s="3">
        <v>1</v>
      </c>
      <c r="U20" s="4"/>
      <c r="V20" s="2" t="s">
        <v>160</v>
      </c>
      <c r="W20" s="3">
        <v>3</v>
      </c>
      <c r="X20" s="5" t="s">
        <v>166</v>
      </c>
      <c r="Y20" s="2" t="s">
        <v>162</v>
      </c>
      <c r="Z20" s="3">
        <v>1.5</v>
      </c>
      <c r="AA20" s="4"/>
      <c r="AB20" s="6" t="s">
        <v>167</v>
      </c>
      <c r="AC20" s="3"/>
      <c r="AD20" s="4"/>
      <c r="AE20" s="2" t="s">
        <v>162</v>
      </c>
      <c r="AF20" s="3">
        <v>2</v>
      </c>
      <c r="AG20" s="4"/>
      <c r="AH20" s="2" t="s">
        <v>162</v>
      </c>
      <c r="AI20" s="3">
        <v>1.5</v>
      </c>
      <c r="AJ20" s="4"/>
    </row>
    <row r="21" spans="1:36" ht="12" x14ac:dyDescent="0.35">
      <c r="A21" s="9" t="s">
        <v>168</v>
      </c>
      <c r="B21" s="13"/>
      <c r="C21" s="14"/>
      <c r="D21" s="12" t="s">
        <v>169</v>
      </c>
      <c r="E21" s="13"/>
      <c r="F21" s="14"/>
      <c r="G21" s="12" t="s">
        <v>170</v>
      </c>
      <c r="H21" s="13"/>
      <c r="I21" s="14"/>
      <c r="J21" s="9" t="s">
        <v>168</v>
      </c>
      <c r="K21" s="13"/>
      <c r="L21" s="14"/>
      <c r="M21" s="2" t="s">
        <v>171</v>
      </c>
      <c r="N21" s="3">
        <v>3</v>
      </c>
      <c r="O21" s="5" t="s">
        <v>172</v>
      </c>
      <c r="P21" s="65" t="s">
        <v>169</v>
      </c>
      <c r="Q21" s="3">
        <v>1</v>
      </c>
      <c r="R21" s="4"/>
      <c r="S21" s="49" t="s">
        <v>168</v>
      </c>
      <c r="T21" s="3"/>
      <c r="U21" s="4"/>
      <c r="V21" s="2" t="s">
        <v>169</v>
      </c>
      <c r="W21" s="3">
        <v>2</v>
      </c>
      <c r="X21" s="4"/>
      <c r="Y21" s="2" t="s">
        <v>173</v>
      </c>
      <c r="Z21" s="3">
        <v>2</v>
      </c>
      <c r="AA21" s="4"/>
      <c r="AB21" s="6" t="s">
        <v>174</v>
      </c>
      <c r="AC21" s="7">
        <v>1.5</v>
      </c>
      <c r="AD21" s="8"/>
      <c r="AE21" s="2" t="s">
        <v>170</v>
      </c>
      <c r="AF21" s="3">
        <v>2</v>
      </c>
      <c r="AG21" s="4"/>
      <c r="AH21" s="2" t="s">
        <v>173</v>
      </c>
      <c r="AI21" s="3">
        <v>2</v>
      </c>
      <c r="AJ21" s="4"/>
    </row>
    <row r="22" spans="1:36" ht="12" x14ac:dyDescent="0.35">
      <c r="A22" s="9" t="s">
        <v>175</v>
      </c>
      <c r="B22" s="10"/>
      <c r="C22" s="15"/>
      <c r="D22" s="12" t="s">
        <v>176</v>
      </c>
      <c r="E22" s="13"/>
      <c r="F22" s="14"/>
      <c r="G22" s="12" t="s">
        <v>177</v>
      </c>
      <c r="H22" s="13"/>
      <c r="I22" s="14"/>
      <c r="J22" s="9" t="s">
        <v>175</v>
      </c>
      <c r="K22" s="10"/>
      <c r="L22" s="15"/>
      <c r="M22" s="2" t="s">
        <v>177</v>
      </c>
      <c r="N22" s="3">
        <v>2</v>
      </c>
      <c r="O22" s="4"/>
      <c r="P22" s="66" t="s">
        <v>178</v>
      </c>
      <c r="Q22" s="3" t="s">
        <v>179</v>
      </c>
      <c r="R22" s="4"/>
      <c r="S22" s="49" t="s">
        <v>175</v>
      </c>
      <c r="T22" s="7">
        <v>1</v>
      </c>
      <c r="U22" s="8"/>
      <c r="V22" s="2" t="s">
        <v>176</v>
      </c>
      <c r="W22" s="3">
        <v>2</v>
      </c>
      <c r="X22" s="4"/>
      <c r="Y22" s="6" t="s">
        <v>180</v>
      </c>
      <c r="Z22" s="3"/>
      <c r="AA22" s="4"/>
      <c r="AB22" s="2" t="s">
        <v>181</v>
      </c>
      <c r="AC22" s="3">
        <v>3</v>
      </c>
      <c r="AD22" s="5" t="s">
        <v>182</v>
      </c>
      <c r="AE22" s="2" t="s">
        <v>177</v>
      </c>
      <c r="AF22" s="3">
        <v>1.5</v>
      </c>
      <c r="AG22" s="4"/>
      <c r="AH22" s="6" t="s">
        <v>180</v>
      </c>
      <c r="AI22" s="3"/>
      <c r="AJ22" s="4"/>
    </row>
    <row r="23" spans="1:36" ht="12" x14ac:dyDescent="0.35">
      <c r="A23" s="12" t="s">
        <v>183</v>
      </c>
      <c r="B23" s="13"/>
      <c r="C23" s="16" t="s">
        <v>184</v>
      </c>
      <c r="D23" s="12" t="s">
        <v>185</v>
      </c>
      <c r="E23" s="13"/>
      <c r="F23" s="14"/>
      <c r="G23" s="12" t="s">
        <v>186</v>
      </c>
      <c r="H23" s="13"/>
      <c r="I23" s="14"/>
      <c r="J23" s="12" t="s">
        <v>183</v>
      </c>
      <c r="K23" s="13"/>
      <c r="L23" s="16" t="s">
        <v>187</v>
      </c>
      <c r="M23" s="2" t="s">
        <v>188</v>
      </c>
      <c r="N23" s="3">
        <v>1.5</v>
      </c>
      <c r="O23" s="4"/>
      <c r="P23" s="66" t="s">
        <v>189</v>
      </c>
      <c r="Q23" s="7" t="s">
        <v>190</v>
      </c>
      <c r="R23" s="8"/>
      <c r="S23" s="48" t="s">
        <v>183</v>
      </c>
      <c r="T23" s="3">
        <v>1</v>
      </c>
      <c r="U23" s="5" t="s">
        <v>191</v>
      </c>
      <c r="V23" s="2" t="s">
        <v>185</v>
      </c>
      <c r="W23" s="3">
        <v>1.5</v>
      </c>
      <c r="X23" s="4"/>
      <c r="Y23" s="6" t="s">
        <v>192</v>
      </c>
      <c r="Z23" s="7">
        <v>1.5</v>
      </c>
      <c r="AA23" s="8"/>
      <c r="AB23" s="2" t="s">
        <v>185</v>
      </c>
      <c r="AC23" s="3">
        <v>2</v>
      </c>
      <c r="AD23" s="4"/>
      <c r="AE23" s="2" t="s">
        <v>186</v>
      </c>
      <c r="AF23" s="3">
        <v>2</v>
      </c>
      <c r="AG23" s="4"/>
      <c r="AH23" s="6" t="s">
        <v>192</v>
      </c>
      <c r="AI23" s="7">
        <v>1</v>
      </c>
      <c r="AJ23" s="8"/>
    </row>
    <row r="24" spans="1:36" ht="12" x14ac:dyDescent="0.35">
      <c r="A24" s="12" t="s">
        <v>193</v>
      </c>
      <c r="B24" s="13"/>
      <c r="C24" s="14"/>
      <c r="D24" s="12" t="s">
        <v>194</v>
      </c>
      <c r="E24" s="13"/>
      <c r="F24" s="14"/>
      <c r="G24" s="9" t="s">
        <v>195</v>
      </c>
      <c r="H24" s="13"/>
      <c r="I24" s="14"/>
      <c r="J24" s="12" t="s">
        <v>193</v>
      </c>
      <c r="K24" s="13"/>
      <c r="L24" s="14"/>
      <c r="M24" s="2" t="s">
        <v>193</v>
      </c>
      <c r="N24" s="3">
        <v>1</v>
      </c>
      <c r="O24" s="4"/>
      <c r="P24" s="66" t="s">
        <v>196</v>
      </c>
      <c r="Q24" s="7"/>
      <c r="R24" s="8"/>
      <c r="S24" s="48" t="s">
        <v>193</v>
      </c>
      <c r="T24" s="3">
        <v>1</v>
      </c>
      <c r="U24" s="4"/>
      <c r="V24" s="2" t="s">
        <v>194</v>
      </c>
      <c r="W24" s="3">
        <v>2</v>
      </c>
      <c r="X24" s="4"/>
      <c r="Y24" s="2" t="s">
        <v>197</v>
      </c>
      <c r="Z24" s="3">
        <v>3</v>
      </c>
      <c r="AA24" s="5" t="s">
        <v>198</v>
      </c>
      <c r="AB24" s="2" t="s">
        <v>199</v>
      </c>
      <c r="AC24" s="3">
        <v>2</v>
      </c>
      <c r="AD24" s="4"/>
      <c r="AE24" s="6" t="s">
        <v>195</v>
      </c>
      <c r="AF24" s="3"/>
      <c r="AG24" s="4"/>
      <c r="AH24" s="50" t="s">
        <v>197</v>
      </c>
      <c r="AI24" s="3">
        <v>1</v>
      </c>
      <c r="AJ24" s="5" t="s">
        <v>200</v>
      </c>
    </row>
    <row r="25" spans="1:36" ht="12" x14ac:dyDescent="0.35">
      <c r="A25" s="12" t="s">
        <v>201</v>
      </c>
      <c r="B25" s="13"/>
      <c r="C25" s="14"/>
      <c r="D25" s="9" t="s">
        <v>202</v>
      </c>
      <c r="E25" s="13"/>
      <c r="F25" s="14"/>
      <c r="G25" s="9" t="s">
        <v>203</v>
      </c>
      <c r="H25" s="10"/>
      <c r="I25" s="15"/>
      <c r="J25" s="12" t="s">
        <v>201</v>
      </c>
      <c r="K25" s="13"/>
      <c r="L25" s="14"/>
      <c r="M25" s="2" t="s">
        <v>204</v>
      </c>
      <c r="N25" s="3">
        <v>2</v>
      </c>
      <c r="O25" s="4"/>
      <c r="P25" s="48" t="s">
        <v>205</v>
      </c>
      <c r="Q25" s="3">
        <v>1</v>
      </c>
      <c r="R25" s="5" t="s">
        <v>206</v>
      </c>
      <c r="S25" s="48" t="s">
        <v>201</v>
      </c>
      <c r="T25" s="3"/>
      <c r="U25" s="4"/>
      <c r="V25" s="6" t="s">
        <v>202</v>
      </c>
      <c r="W25" s="3"/>
      <c r="X25" s="4"/>
      <c r="Y25" s="2" t="s">
        <v>207</v>
      </c>
      <c r="Z25" s="3">
        <v>2</v>
      </c>
      <c r="AA25" s="4"/>
      <c r="AB25" s="2" t="s">
        <v>207</v>
      </c>
      <c r="AC25" s="3">
        <v>1.5</v>
      </c>
      <c r="AD25" s="4"/>
      <c r="AE25" s="6" t="s">
        <v>203</v>
      </c>
      <c r="AF25" s="7">
        <v>1.5</v>
      </c>
      <c r="AG25" s="8"/>
      <c r="AH25" s="51" t="s">
        <v>207</v>
      </c>
      <c r="AI25" s="3" t="s">
        <v>208</v>
      </c>
      <c r="AJ25" s="4"/>
    </row>
    <row r="26" spans="1:36" ht="12" x14ac:dyDescent="0.35">
      <c r="A26" s="12" t="s">
        <v>209</v>
      </c>
      <c r="B26" s="13"/>
      <c r="C26" s="14"/>
      <c r="D26" s="9" t="s">
        <v>210</v>
      </c>
      <c r="E26" s="10"/>
      <c r="F26" s="15"/>
      <c r="G26" s="12" t="s">
        <v>211</v>
      </c>
      <c r="H26" s="13"/>
      <c r="I26" s="16" t="s">
        <v>212</v>
      </c>
      <c r="J26" s="12" t="s">
        <v>209</v>
      </c>
      <c r="K26" s="13"/>
      <c r="L26" s="14"/>
      <c r="M26" s="6" t="s">
        <v>213</v>
      </c>
      <c r="N26" s="3">
        <v>0</v>
      </c>
      <c r="O26" s="4"/>
      <c r="P26" s="48" t="s">
        <v>209</v>
      </c>
      <c r="Q26" s="3">
        <v>1</v>
      </c>
      <c r="R26" s="4"/>
      <c r="S26" s="48" t="s">
        <v>209</v>
      </c>
      <c r="T26" s="3">
        <v>1</v>
      </c>
      <c r="U26" s="4"/>
      <c r="V26" s="6" t="s">
        <v>210</v>
      </c>
      <c r="W26" s="7">
        <v>1.5</v>
      </c>
      <c r="X26" s="8"/>
      <c r="Y26" s="2" t="s">
        <v>214</v>
      </c>
      <c r="Z26" s="3">
        <v>2</v>
      </c>
      <c r="AA26" s="4"/>
      <c r="AB26" s="2" t="s">
        <v>215</v>
      </c>
      <c r="AC26" s="3">
        <v>2</v>
      </c>
      <c r="AD26" s="4"/>
      <c r="AE26" s="2" t="s">
        <v>211</v>
      </c>
      <c r="AF26" s="3">
        <v>3</v>
      </c>
      <c r="AG26" s="5" t="s">
        <v>216</v>
      </c>
      <c r="AH26" s="51" t="s">
        <v>214</v>
      </c>
      <c r="AI26" s="7" t="s">
        <v>217</v>
      </c>
      <c r="AJ26" s="8"/>
    </row>
    <row r="27" spans="1:36" ht="16.149999999999999" customHeight="1" x14ac:dyDescent="0.35">
      <c r="A27" s="12" t="s">
        <v>218</v>
      </c>
      <c r="B27" s="13"/>
      <c r="C27" s="14"/>
      <c r="D27" s="12" t="s">
        <v>219</v>
      </c>
      <c r="E27" s="13"/>
      <c r="F27" s="16" t="s">
        <v>220</v>
      </c>
      <c r="G27" s="12" t="s">
        <v>221</v>
      </c>
      <c r="H27" s="13"/>
      <c r="I27" s="14"/>
      <c r="J27" s="12" t="s">
        <v>218</v>
      </c>
      <c r="K27" s="13"/>
      <c r="L27" s="14"/>
      <c r="M27" s="6" t="s">
        <v>222</v>
      </c>
      <c r="N27" s="52">
        <v>1.5</v>
      </c>
      <c r="O27" s="53"/>
      <c r="P27" s="48" t="s">
        <v>223</v>
      </c>
      <c r="Q27" s="3"/>
      <c r="R27" s="4"/>
      <c r="S27" s="48" t="s">
        <v>218</v>
      </c>
      <c r="T27" s="3">
        <v>1</v>
      </c>
      <c r="U27" s="4"/>
      <c r="V27" s="2" t="s">
        <v>219</v>
      </c>
      <c r="W27" s="3">
        <v>3</v>
      </c>
      <c r="X27" s="5" t="s">
        <v>224</v>
      </c>
      <c r="Y27" s="2" t="s">
        <v>221</v>
      </c>
      <c r="Z27" s="3">
        <v>1.5</v>
      </c>
      <c r="AA27" s="4"/>
      <c r="AB27" s="6" t="s">
        <v>225</v>
      </c>
      <c r="AC27" s="3"/>
      <c r="AD27" s="4"/>
      <c r="AE27" s="2" t="s">
        <v>221</v>
      </c>
      <c r="AF27" s="3">
        <v>2</v>
      </c>
      <c r="AG27" s="4"/>
      <c r="AH27" s="51" t="s">
        <v>221</v>
      </c>
      <c r="AI27" s="7" t="s">
        <v>226</v>
      </c>
      <c r="AJ27" s="8"/>
    </row>
    <row r="28" spans="1:36" ht="12" x14ac:dyDescent="0.35">
      <c r="A28" s="9" t="s">
        <v>227</v>
      </c>
      <c r="B28" s="13"/>
      <c r="C28" s="14"/>
      <c r="D28" s="12" t="s">
        <v>228</v>
      </c>
      <c r="E28" s="13"/>
      <c r="F28" s="14"/>
      <c r="G28" s="12" t="s">
        <v>229</v>
      </c>
      <c r="H28" s="13"/>
      <c r="I28" s="14"/>
      <c r="J28" s="9" t="s">
        <v>227</v>
      </c>
      <c r="K28" s="13"/>
      <c r="L28" s="14"/>
      <c r="M28" s="2" t="s">
        <v>230</v>
      </c>
      <c r="N28" s="3">
        <v>3</v>
      </c>
      <c r="O28" s="5" t="s">
        <v>231</v>
      </c>
      <c r="P28" s="48" t="s">
        <v>228</v>
      </c>
      <c r="Q28" s="3">
        <v>1</v>
      </c>
      <c r="R28" s="4"/>
      <c r="S28" s="49" t="s">
        <v>227</v>
      </c>
      <c r="T28" s="3"/>
      <c r="U28" s="4"/>
      <c r="V28" s="2" t="s">
        <v>228</v>
      </c>
      <c r="W28" s="3">
        <v>2</v>
      </c>
      <c r="X28" s="4"/>
      <c r="Y28" s="2" t="s">
        <v>232</v>
      </c>
      <c r="Z28" s="3">
        <v>2</v>
      </c>
      <c r="AA28" s="4"/>
      <c r="AB28" s="6" t="s">
        <v>233</v>
      </c>
      <c r="AC28" s="7">
        <v>1.5</v>
      </c>
      <c r="AD28" s="8"/>
      <c r="AE28" s="2" t="s">
        <v>229</v>
      </c>
      <c r="AF28" s="3">
        <v>2</v>
      </c>
      <c r="AG28" s="4"/>
      <c r="AH28" s="50" t="s">
        <v>232</v>
      </c>
      <c r="AI28" s="3">
        <v>1</v>
      </c>
      <c r="AJ28" s="4"/>
    </row>
    <row r="29" spans="1:36" ht="12" x14ac:dyDescent="0.35">
      <c r="A29" s="9" t="s">
        <v>234</v>
      </c>
      <c r="B29" s="10"/>
      <c r="C29" s="15"/>
      <c r="D29" s="12" t="s">
        <v>235</v>
      </c>
      <c r="E29" s="13"/>
      <c r="F29" s="14"/>
      <c r="G29" s="12" t="s">
        <v>236</v>
      </c>
      <c r="H29" s="13"/>
      <c r="I29" s="14"/>
      <c r="J29" s="9" t="s">
        <v>234</v>
      </c>
      <c r="K29" s="10"/>
      <c r="L29" s="15"/>
      <c r="M29" s="2" t="s">
        <v>236</v>
      </c>
      <c r="N29" s="3">
        <v>2</v>
      </c>
      <c r="O29" s="4"/>
      <c r="P29" s="48" t="s">
        <v>237</v>
      </c>
      <c r="Q29" s="3">
        <v>1</v>
      </c>
      <c r="R29" s="4"/>
      <c r="S29" s="49" t="s">
        <v>234</v>
      </c>
      <c r="T29" s="7">
        <v>1</v>
      </c>
      <c r="U29" s="8"/>
      <c r="V29" s="2" t="s">
        <v>235</v>
      </c>
      <c r="W29" s="3">
        <v>2</v>
      </c>
      <c r="X29" s="4"/>
      <c r="Y29" s="6" t="s">
        <v>238</v>
      </c>
      <c r="Z29" s="3"/>
      <c r="AA29" s="4"/>
      <c r="AB29" s="2" t="s">
        <v>239</v>
      </c>
      <c r="AC29" s="3">
        <v>3</v>
      </c>
      <c r="AD29" s="5" t="s">
        <v>240</v>
      </c>
      <c r="AE29" s="2" t="s">
        <v>236</v>
      </c>
      <c r="AF29" s="3">
        <v>1.5</v>
      </c>
      <c r="AG29" s="4"/>
      <c r="AH29" s="51" t="s">
        <v>238</v>
      </c>
      <c r="AI29" s="3"/>
      <c r="AJ29" s="4"/>
    </row>
    <row r="30" spans="1:36" ht="12" x14ac:dyDescent="0.35">
      <c r="A30" s="12" t="s">
        <v>241</v>
      </c>
      <c r="B30" s="13"/>
      <c r="C30" s="16" t="s">
        <v>242</v>
      </c>
      <c r="D30" s="12" t="s">
        <v>243</v>
      </c>
      <c r="E30" s="13"/>
      <c r="F30" s="14"/>
      <c r="G30" s="9" t="s">
        <v>244</v>
      </c>
      <c r="H30" s="10" t="s">
        <v>245</v>
      </c>
      <c r="I30" s="15"/>
      <c r="J30" s="2" t="s">
        <v>241</v>
      </c>
      <c r="K30" s="3">
        <v>2.5</v>
      </c>
      <c r="L30" s="5" t="s">
        <v>246</v>
      </c>
      <c r="M30" s="2" t="s">
        <v>247</v>
      </c>
      <c r="N30" s="3">
        <v>1.5</v>
      </c>
      <c r="O30" s="4"/>
      <c r="P30" s="49" t="s">
        <v>248</v>
      </c>
      <c r="Q30" s="3"/>
      <c r="R30" s="4"/>
      <c r="S30" s="48" t="s">
        <v>241</v>
      </c>
      <c r="T30" s="3">
        <v>1</v>
      </c>
      <c r="U30" s="5" t="s">
        <v>249</v>
      </c>
      <c r="V30" s="2" t="s">
        <v>243</v>
      </c>
      <c r="W30" s="3">
        <v>1.5</v>
      </c>
      <c r="X30" s="4"/>
      <c r="Y30" s="6" t="s">
        <v>250</v>
      </c>
      <c r="Z30" s="7">
        <v>1.5</v>
      </c>
      <c r="AA30" s="8"/>
      <c r="AB30" s="2" t="s">
        <v>243</v>
      </c>
      <c r="AC30" s="3">
        <v>2</v>
      </c>
      <c r="AD30" s="4"/>
      <c r="AE30" s="2" t="s">
        <v>244</v>
      </c>
      <c r="AF30" s="3">
        <v>2</v>
      </c>
      <c r="AG30" s="4"/>
      <c r="AH30" s="51" t="s">
        <v>250</v>
      </c>
      <c r="AI30" s="7">
        <v>1</v>
      </c>
      <c r="AJ30" s="8"/>
    </row>
    <row r="31" spans="1:36" ht="12" x14ac:dyDescent="0.35">
      <c r="A31" s="12" t="s">
        <v>251</v>
      </c>
      <c r="B31" s="13"/>
      <c r="C31" s="14"/>
      <c r="D31" s="115"/>
      <c r="E31" s="116"/>
      <c r="F31" s="116"/>
      <c r="G31" s="9" t="s">
        <v>252</v>
      </c>
      <c r="H31" s="13"/>
      <c r="I31" s="14"/>
      <c r="J31" s="2" t="s">
        <v>251</v>
      </c>
      <c r="K31" s="3">
        <v>1.5</v>
      </c>
      <c r="L31" s="4"/>
      <c r="M31" s="2" t="s">
        <v>251</v>
      </c>
      <c r="N31" s="3">
        <v>1</v>
      </c>
      <c r="O31" s="4"/>
      <c r="P31" s="49" t="s">
        <v>253</v>
      </c>
      <c r="Q31" s="7">
        <v>1</v>
      </c>
      <c r="R31" s="8"/>
      <c r="S31" s="48" t="s">
        <v>251</v>
      </c>
      <c r="T31" s="3">
        <v>1</v>
      </c>
      <c r="U31" s="4"/>
      <c r="V31" s="2" t="s">
        <v>254</v>
      </c>
      <c r="W31" s="3">
        <v>2</v>
      </c>
      <c r="X31" s="4"/>
      <c r="Y31" s="2" t="s">
        <v>255</v>
      </c>
      <c r="Z31" s="3">
        <v>3</v>
      </c>
      <c r="AA31" s="5" t="s">
        <v>256</v>
      </c>
      <c r="AB31" s="2" t="s">
        <v>257</v>
      </c>
      <c r="AC31" s="3">
        <v>2</v>
      </c>
      <c r="AD31" s="4"/>
      <c r="AE31" s="6" t="s">
        <v>252</v>
      </c>
      <c r="AF31" s="3"/>
      <c r="AG31" s="4"/>
      <c r="AH31" s="50" t="s">
        <v>255</v>
      </c>
      <c r="AI31" s="3">
        <v>1</v>
      </c>
      <c r="AJ31" s="5" t="s">
        <v>14</v>
      </c>
    </row>
    <row r="32" spans="1:36" ht="12" x14ac:dyDescent="0.35">
      <c r="A32" s="12" t="s">
        <v>258</v>
      </c>
      <c r="B32" s="13"/>
      <c r="C32" s="14"/>
      <c r="D32" s="117"/>
      <c r="E32" s="116"/>
      <c r="F32" s="116"/>
      <c r="G32" s="9" t="s">
        <v>259</v>
      </c>
      <c r="H32" s="10" t="s">
        <v>260</v>
      </c>
      <c r="I32" s="15"/>
      <c r="J32" s="1"/>
      <c r="M32" s="2" t="s">
        <v>261</v>
      </c>
      <c r="N32" s="3">
        <v>2</v>
      </c>
      <c r="O32" s="4"/>
      <c r="P32" s="1"/>
      <c r="S32" s="48" t="s">
        <v>258</v>
      </c>
      <c r="T32" s="3"/>
      <c r="U32" s="4"/>
      <c r="V32" s="6" t="s">
        <v>262</v>
      </c>
      <c r="W32" s="3"/>
      <c r="X32" s="4"/>
      <c r="Y32" s="1"/>
      <c r="AB32" s="2" t="s">
        <v>263</v>
      </c>
      <c r="AC32" s="3">
        <v>1.5</v>
      </c>
      <c r="AD32" s="4"/>
      <c r="AH32" s="50" t="s">
        <v>263</v>
      </c>
      <c r="AI32" s="3"/>
      <c r="AJ32" s="4"/>
    </row>
    <row r="33" spans="11:35" ht="16.149999999999999" customHeight="1" x14ac:dyDescent="0.35">
      <c r="K33">
        <f>SUM(K30:K32)</f>
        <v>4</v>
      </c>
      <c r="N33">
        <f>SUM(N2:N32)</f>
        <v>46</v>
      </c>
      <c r="Q33">
        <f>SUM(Q2:Q31)</f>
        <v>34</v>
      </c>
      <c r="T33">
        <f>SUM(T2:T32)</f>
        <v>22</v>
      </c>
      <c r="W33">
        <f>SUM(W2:W32)</f>
        <v>36</v>
      </c>
      <c r="Z33">
        <f>SUM(Z2:Z32)</f>
        <v>52.5</v>
      </c>
      <c r="AC33">
        <f>SUM(AC2:AC32)</f>
        <v>53.5</v>
      </c>
      <c r="AF33" s="118">
        <f>SUM(AF2:AF31)</f>
        <v>50</v>
      </c>
      <c r="AG33" s="119"/>
      <c r="AH33" s="119"/>
      <c r="AI33">
        <f>SUM(AI2:AI32)</f>
        <v>39</v>
      </c>
    </row>
    <row r="34" spans="11:35" ht="16.149999999999999" customHeight="1" x14ac:dyDescent="0.35">
      <c r="AF34" s="20" t="s">
        <v>317</v>
      </c>
      <c r="AI34">
        <f>SUM(J33:AJ33)</f>
        <v>337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AE1:AG1"/>
    <mergeCell ref="AH1:AJ1"/>
    <mergeCell ref="D31:F32"/>
    <mergeCell ref="AF33:AH33"/>
    <mergeCell ref="P1:R1"/>
    <mergeCell ref="S1:U1"/>
    <mergeCell ref="V1:X1"/>
    <mergeCell ref="Y1:AA1"/>
    <mergeCell ref="AB1:AD1"/>
    <mergeCell ref="A1:C1"/>
    <mergeCell ref="D1:F1"/>
    <mergeCell ref="G1:I1"/>
    <mergeCell ref="J1:L1"/>
    <mergeCell ref="M1:O1"/>
  </mergeCells>
  <printOptions horizontalCentered="1" verticalCentered="1"/>
  <pageMargins left="0.39370078740157" right="0.39370078740157" top="0.39370078740157" bottom="0.39370078740157" header="0.3" footer="0.3"/>
  <pageSetup paperSize="9" fitToWidth="2" orientation="landscape" r:id="rId1"/>
  <colBreaks count="1" manualBreakCount="1">
    <brk id="18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Timetables</vt:lpstr>
      <vt:lpstr> SCH1 (29.4-23.6.2024) </vt:lpstr>
      <vt:lpstr>SCH2 (24.6-18.8.2024)</vt:lpstr>
      <vt:lpstr>SCH3 (19.8-31.12.2024)</vt:lpstr>
      <vt:lpstr> SCH4 (1.1-22.6.2025)</vt:lpstr>
      <vt:lpstr>SCH5 (23.6-17.8.2025)</vt:lpstr>
      <vt:lpstr>SCH6 (18.8-31.12.2025)</vt:lpstr>
      <vt:lpstr>SCH7 (1.1-27.3.2026)</vt:lpstr>
      <vt:lpstr>2024</vt:lpstr>
      <vt:lpstr>2025</vt:lpstr>
      <vt:lpstr>2026</vt:lpstr>
      <vt:lpstr>'2024'!Print_Area</vt:lpstr>
      <vt:lpstr>'2026'!Print_Area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Vuoden 2024 kalenteri, jossa näkyvät juhlapäivät ja viikkonumerot</dc:title>
  <dc:subject/>
  <dc:creator>Viikkonumero.fi</dc:creator>
  <cp:keywords/>
  <dc:description/>
  <cp:lastModifiedBy>Ruutu Elo</cp:lastModifiedBy>
  <cp:lastPrinted>2023-10-26T11:03:58Z</cp:lastPrinted>
  <dcterms:created xsi:type="dcterms:W3CDTF">2023-10-18T07:46:10Z</dcterms:created>
  <dcterms:modified xsi:type="dcterms:W3CDTF">2023-10-27T06:18:39Z</dcterms:modified>
  <cp:category/>
</cp:coreProperties>
</file>