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3\Tulokset_Valtakunnallinen_excel_korjattu\"/>
    </mc:Choice>
  </mc:AlternateContent>
  <bookViews>
    <workbookView xWindow="0" yWindow="0" windowWidth="27435" windowHeight="13320"/>
  </bookViews>
  <sheets>
    <sheet name="aineistoluettelo" sheetId="9" r:id="rId1"/>
    <sheet name="K01" sheetId="10" r:id="rId2"/>
    <sheet name="K02" sheetId="11" r:id="rId3"/>
    <sheet name="K03" sheetId="3" r:id="rId4"/>
    <sheet name="K04" sheetId="4" r:id="rId5"/>
    <sheet name="K12" sheetId="5" r:id="rId6"/>
    <sheet name="K14" sheetId="6" r:id="rId7"/>
    <sheet name="K17" sheetId="7" r:id="rId8"/>
    <sheet name="K18" sheetId="8" r:id="rId9"/>
  </sheets>
  <externalReferences>
    <externalReference r:id="rId10"/>
  </externalReferences>
  <definedNames>
    <definedName name="perusjoukko">[1]K!$B$3</definedName>
    <definedName name="vuosi">[1]K!$B$5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5" i="6"/>
</calcChain>
</file>

<file path=xl/sharedStrings.xml><?xml version="1.0" encoding="utf-8"?>
<sst xmlns="http://schemas.openxmlformats.org/spreadsheetml/2006/main" count="1240" uniqueCount="151">
  <si>
    <t>Aihealue</t>
  </si>
  <si>
    <t>K03</t>
  </si>
  <si>
    <t>Manner-Suomen kotimaanmatkojen pituusjamaumat prosentteina (%) kulkutavan kaikista matkoista</t>
  </si>
  <si>
    <t>K04</t>
  </si>
  <si>
    <t>Kotimaanmatkojen pituusjamaumat prosentteina (%) pituusluokan kaikista matkoista</t>
  </si>
  <si>
    <t>K12</t>
  </si>
  <si>
    <t>Täysi-ikäisten kotimaanmatkat iän ja ajokortin hallinnan mukaan</t>
  </si>
  <si>
    <t>K14</t>
  </si>
  <si>
    <t>Asuntokuntien autonomistus asuinalueen mukaan, kaupunki-maaseutuluokitus</t>
  </si>
  <si>
    <t>K17</t>
  </si>
  <si>
    <t>Kotimaanmatkat kotitalouksien hallinnassa olevien autojen mukaan</t>
  </si>
  <si>
    <t>K18</t>
  </si>
  <si>
    <t>Aikuisväestön jakautuminen auton käyttömahdollisuuden mukaan (kuljettajana)</t>
  </si>
  <si>
    <t>K01</t>
  </si>
  <si>
    <t>Kuusi vuotta täyttäneiden suomalaisten matkat kotimaassa</t>
  </si>
  <si>
    <t>–</t>
  </si>
  <si>
    <t>jalankulku</t>
  </si>
  <si>
    <t>pyöräily</t>
  </si>
  <si>
    <t>km</t>
  </si>
  <si>
    <t>0–1</t>
  </si>
  <si>
    <t>1–2</t>
  </si>
  <si>
    <t>2–3</t>
  </si>
  <si>
    <t>3–5</t>
  </si>
  <si>
    <t>5–7</t>
  </si>
  <si>
    <t>7–10</t>
  </si>
  <si>
    <t>10–20</t>
  </si>
  <si>
    <t>yli 20</t>
  </si>
  <si>
    <t>yht.</t>
  </si>
  <si>
    <t>joukkoliikenne</t>
  </si>
  <si>
    <t>henkilöauto,</t>
  </si>
  <si>
    <t>muu</t>
  </si>
  <si>
    <t>kuljettaja</t>
  </si>
  <si>
    <t>matkustaja</t>
  </si>
  <si>
    <t>20–50</t>
  </si>
  <si>
    <t>50–100</t>
  </si>
  <si>
    <t>yli 100</t>
  </si>
  <si>
    <t>Lähde: Valtakunnallinen henkilöliikennetutkimus 2016, WSP Finland Oy</t>
  </si>
  <si>
    <t>Päiväys</t>
  </si>
  <si>
    <t>La 06-01-2018 / Pastinen V.</t>
  </si>
  <si>
    <t>yhteensä</t>
  </si>
  <si>
    <t>20–30</t>
  </si>
  <si>
    <t>30–40</t>
  </si>
  <si>
    <t>40–50</t>
  </si>
  <si>
    <t>50–60</t>
  </si>
  <si>
    <t>60–80</t>
  </si>
  <si>
    <t>80–100</t>
  </si>
  <si>
    <t>100–120</t>
  </si>
  <si>
    <t>120–150</t>
  </si>
  <si>
    <t>150–200</t>
  </si>
  <si>
    <t>yli 200</t>
  </si>
  <si>
    <t>kaik-ki</t>
  </si>
  <si>
    <t>Kotimaanmatkojen matka-ajan jakaumat prosentteina (%) matka-aikaluokan kaikista matkoista</t>
  </si>
  <si>
    <t>0–10</t>
  </si>
  <si>
    <t>10–30</t>
  </si>
  <si>
    <t>30–60</t>
  </si>
  <si>
    <t>60–90</t>
  </si>
  <si>
    <t>90–120</t>
  </si>
  <si>
    <t>150–180</t>
  </si>
  <si>
    <t>180–210</t>
  </si>
  <si>
    <t>210–240</t>
  </si>
  <si>
    <t>yli 240</t>
  </si>
  <si>
    <t>Manner-Suomi</t>
  </si>
  <si>
    <t/>
  </si>
  <si>
    <t>täysi-ikäiset</t>
  </si>
  <si>
    <t>kaikki</t>
  </si>
  <si>
    <t xml:space="preserve">on ajokortti </t>
  </si>
  <si>
    <t>18-34</t>
  </si>
  <si>
    <t>35-54</t>
  </si>
  <si>
    <t>55-64</t>
  </si>
  <si>
    <t>65+</t>
  </si>
  <si>
    <t xml:space="preserve">ei ole       </t>
  </si>
  <si>
    <t>Matkan keskipituus, km/matka</t>
  </si>
  <si>
    <t>Keskimääräinen matka-aika, min/matka</t>
  </si>
  <si>
    <t>Matkasuorite, km/henkilö/vrk</t>
  </si>
  <si>
    <t>Matka-aikasuorite, min/henkilö/vrk</t>
  </si>
  <si>
    <t>Matkojen määrä aineistossa yleispiirteistä luotettavuuden arviointia varten</t>
  </si>
  <si>
    <t>Väestö laajennetussa aineistossa</t>
  </si>
  <si>
    <t>väestö</t>
  </si>
  <si>
    <t>ei</t>
  </si>
  <si>
    <t>useampi</t>
  </si>
  <si>
    <t>autoa</t>
  </si>
  <si>
    <t>auto</t>
  </si>
  <si>
    <t>koko maa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</si>
  <si>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</si>
  <si>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</si>
  <si>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</si>
  <si>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</si>
  <si>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</si>
  <si>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</si>
  <si>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</si>
  <si>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Matkaluku, matkaa/henkilö/vrk</t>
  </si>
  <si>
    <t>ei autoa</t>
  </si>
  <si>
    <t>1 auto</t>
  </si>
  <si>
    <t>2 autoa</t>
  </si>
  <si>
    <t>3+ autoa</t>
  </si>
  <si>
    <t>Pe 26-01-2018 / Pastinen V.</t>
  </si>
  <si>
    <t>ei autoja</t>
  </si>
  <si>
    <t>2+ autoa</t>
  </si>
  <si>
    <t>aina tai lähes aina</t>
  </si>
  <si>
    <t>miehet</t>
  </si>
  <si>
    <t>naiset</t>
  </si>
  <si>
    <t>joskus</t>
  </si>
  <si>
    <t>ei koskaan</t>
  </si>
  <si>
    <t>Aikuisväestön jakautuminen auton käyttömahdollisuuden mukaan (matkustajana)</t>
  </si>
  <si>
    <t>sukupuoli</t>
  </si>
  <si>
    <t>Aikuisväestön matkat auton käyttömahdollisuuden mukaan (kuljettajana)</t>
  </si>
  <si>
    <t>K02</t>
  </si>
  <si>
    <t>Keskimääräinen</t>
  </si>
  <si>
    <t>Matkan</t>
  </si>
  <si>
    <t>Vuorokauden</t>
  </si>
  <si>
    <t>Kulkutapaosuus</t>
  </si>
  <si>
    <t>matkaluku</t>
  </si>
  <si>
    <t>keskipituus</t>
  </si>
  <si>
    <t>matkasuorite</t>
  </si>
  <si>
    <t>matka-aika</t>
  </si>
  <si>
    <t>kokonaismatka-aika</t>
  </si>
  <si>
    <t>matkaluvusta</t>
  </si>
  <si>
    <t>matkasuoritteesa</t>
  </si>
  <si>
    <t>(matkaa/hlö/vrk)</t>
  </si>
  <si>
    <t>(km/matka)</t>
  </si>
  <si>
    <t>(km/hlö/vrk)</t>
  </si>
  <si>
    <t>(min/matka)</t>
  </si>
  <si>
    <t>(min/hlö/vrk)</t>
  </si>
  <si>
    <t>(prosenttia)</t>
  </si>
  <si>
    <t>muu liikunnallinen</t>
  </si>
  <si>
    <t>liikunnalliset yhteensä</t>
  </si>
  <si>
    <t>henkilöauto yhteensä</t>
  </si>
  <si>
    <t>muu yksityinen</t>
  </si>
  <si>
    <t>taksi</t>
  </si>
  <si>
    <t>lentoliikenne</t>
  </si>
  <si>
    <t>lauttaliikenne ja muu</t>
  </si>
  <si>
    <t>julkinen liikenne yhteensä</t>
  </si>
  <si>
    <r>
      <t>henkilöauto, kuljettaja</t>
    </r>
    <r>
      <rPr>
        <vertAlign val="superscript"/>
        <sz val="11"/>
        <color rgb="FF404040"/>
        <rFont val="Felbridge Pro"/>
        <family val="3"/>
      </rPr>
      <t>*)</t>
    </r>
  </si>
  <si>
    <r>
      <t>henkilöauto, matkustaja</t>
    </r>
    <r>
      <rPr>
        <vertAlign val="superscript"/>
        <sz val="11"/>
        <color rgb="FF404040"/>
        <rFont val="Felbridge Pro"/>
        <family val="3"/>
      </rPr>
      <t xml:space="preserve"> **)</t>
    </r>
  </si>
  <si>
    <r>
      <rPr>
        <vertAlign val="superscript"/>
        <sz val="9"/>
        <color rgb="FF404040"/>
        <rFont val="Felbridge Pro"/>
        <family val="3"/>
      </rPr>
      <t xml:space="preserve">*)   </t>
    </r>
    <r>
      <rPr>
        <sz val="9"/>
        <color rgb="FF404040"/>
        <rFont val="Felbridge Pro"/>
        <family val="2"/>
      </rPr>
      <t>Sisältää pakettiautolla kuljettajana tehdyt matkat.</t>
    </r>
  </si>
  <si>
    <r>
      <rPr>
        <vertAlign val="superscript"/>
        <sz val="9"/>
        <color rgb="FF404040"/>
        <rFont val="Felbridge Pro"/>
        <family val="3"/>
      </rPr>
      <t>**)</t>
    </r>
    <r>
      <rPr>
        <sz val="9"/>
        <color rgb="FF404040"/>
        <rFont val="Felbridge Pro"/>
        <family val="2"/>
      </rPr>
      <t xml:space="preserve"> Sisältää pakettiautolla matkustajana tehdyt matkat.</t>
    </r>
  </si>
  <si>
    <t>matkoja
vuodessa</t>
  </si>
  <si>
    <t>vuoden kilometrisuorite</t>
  </si>
  <si>
    <t>milj. matkaa</t>
  </si>
  <si>
    <t>milj. km</t>
  </si>
  <si>
    <t>*)    josta pakettiautolla kuljettajana arviolta 84 milj. matkaa ja 1928 milj. km</t>
  </si>
  <si>
    <t>**)   josta pakettiautolla matkustajana arviolta 15 milj. matkaa ja 296 milj. km</t>
  </si>
  <si>
    <t>***) Julkisen liikenteen suoritearvio on epätarkka.</t>
  </si>
  <si>
    <r>
      <t>julkinen liikenne yhteensä</t>
    </r>
    <r>
      <rPr>
        <vertAlign val="superscript"/>
        <sz val="11"/>
        <color rgb="FF404040"/>
        <rFont val="Felbridge Pro"/>
        <family val="3"/>
      </rPr>
      <t xml:space="preserve"> ***)</t>
    </r>
  </si>
  <si>
    <t>Kuusi vuotta täyttäneiden suomalaisten matkat kotimaassa A</t>
  </si>
  <si>
    <t>Kuusi vuotta täyttäneiden suomalaisten matkat kotimaassa B</t>
  </si>
  <si>
    <t>(%)</t>
  </si>
  <si>
    <t xml:space="preserve">raide </t>
  </si>
  <si>
    <t>raide</t>
  </si>
  <si>
    <t xml:space="preserve">bussi </t>
  </si>
  <si>
    <t>bussi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</si>
</sst>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Felbridge Pro"/>
      <family val="2"/>
    </font>
    <font>
      <sz val="11"/>
      <color rgb="FF404040"/>
      <name val="Felbridge Pro"/>
      <family val="2"/>
    </font>
    <font>
      <sz val="8"/>
      <color rgb="FF404040"/>
      <name val="Felbridge Pro"/>
      <family val="2"/>
    </font>
    <font>
      <sz val="10"/>
      <color rgb="FF404040"/>
      <name val="Felbridge Pro"/>
      <family val="2"/>
    </font>
    <font>
      <i/>
      <sz val="11"/>
      <color rgb="FF404040"/>
      <name val="Felbridge Pro"/>
      <family val="2"/>
    </font>
    <font>
      <i/>
      <sz val="10"/>
      <color rgb="FF404040"/>
      <name val="Felbridge Pro"/>
      <family val="2"/>
    </font>
    <font>
      <vertAlign val="superscript"/>
      <sz val="11"/>
      <color rgb="FF404040"/>
      <name val="Felbridge Pro"/>
      <family val="3"/>
    </font>
    <font>
      <b/>
      <sz val="11"/>
      <color rgb="FF404040"/>
      <name val="Felbridge Pro"/>
      <family val="2"/>
    </font>
    <font>
      <b/>
      <sz val="10"/>
      <color rgb="FF404040"/>
      <name val="Felbridge Pro"/>
      <family val="2"/>
    </font>
    <font>
      <sz val="9"/>
      <color rgb="FF404040"/>
      <name val="Felbridge Pro"/>
      <family val="3"/>
    </font>
    <font>
      <vertAlign val="superscript"/>
      <sz val="9"/>
      <color rgb="FF404040"/>
      <name val="Felbridge Pro"/>
      <family val="3"/>
    </font>
    <font>
      <sz val="9"/>
      <color rgb="FF404040"/>
      <name val="Felbridge Pro"/>
      <family val="2"/>
    </font>
    <font>
      <sz val="11"/>
      <color rgb="FF404040"/>
      <name val="Felbridge Pro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A1E4"/>
      </top>
      <bottom/>
      <diagonal/>
    </border>
    <border>
      <left/>
      <right/>
      <top style="dotted">
        <color rgb="FF00A1E4"/>
      </top>
      <bottom style="dotted">
        <color rgb="FF00A1E4"/>
      </bottom>
      <diagonal/>
    </border>
    <border>
      <left/>
      <right/>
      <top style="thin">
        <color rgb="FF00A1E4"/>
      </top>
      <bottom style="double">
        <color rgb="FF00A1E4"/>
      </bottom>
      <diagonal/>
    </border>
    <border>
      <left/>
      <right/>
      <top style="double">
        <color rgb="FF00A1E4"/>
      </top>
      <bottom/>
      <diagonal/>
    </border>
    <border>
      <left/>
      <right/>
      <top/>
      <bottom style="dotted">
        <color rgb="FF00A1E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/>
    <xf numFmtId="49" fontId="2" fillId="2" borderId="0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49" fontId="2" fillId="2" borderId="1" xfId="0" applyNumberFormat="1" applyFont="1" applyFill="1" applyBorder="1"/>
    <xf numFmtId="2" fontId="4" fillId="2" borderId="1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/>
    <xf numFmtId="1" fontId="4" fillId="2" borderId="1" xfId="0" applyNumberFormat="1" applyFont="1" applyFill="1" applyBorder="1" applyAlignment="1"/>
    <xf numFmtId="2" fontId="4" fillId="2" borderId="0" xfId="0" applyNumberFormat="1" applyFont="1" applyFill="1" applyBorder="1" applyAlignment="1"/>
    <xf numFmtId="164" fontId="4" fillId="2" borderId="0" xfId="0" applyNumberFormat="1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/>
    <xf numFmtId="1" fontId="4" fillId="2" borderId="0" xfId="0" applyNumberFormat="1" applyFont="1" applyFill="1" applyBorder="1" applyAlignment="1"/>
    <xf numFmtId="1" fontId="2" fillId="2" borderId="0" xfId="0" applyNumberFormat="1" applyFont="1" applyFill="1" applyBorder="1" applyAlignment="1">
      <alignment horizontal="left"/>
    </xf>
    <xf numFmtId="1" fontId="4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1" fontId="8" fillId="2" borderId="3" xfId="0" applyNumberFormat="1" applyFont="1" applyFill="1" applyBorder="1" applyAlignment="1">
      <alignment horizontal="left"/>
    </xf>
    <xf numFmtId="2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1" fontId="9" fillId="2" borderId="3" xfId="0" applyNumberFormat="1" applyFont="1" applyFill="1" applyBorder="1" applyAlignment="1">
      <alignment horizontal="right"/>
    </xf>
    <xf numFmtId="1" fontId="10" fillId="2" borderId="4" xfId="0" applyNumberFormat="1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left" vertical="top"/>
    </xf>
    <xf numFmtId="1" fontId="8" fillId="2" borderId="0" xfId="0" applyNumberFormat="1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1" fontId="13" fillId="2" borderId="0" xfId="0" applyNumberFormat="1" applyFont="1" applyFill="1" applyBorder="1" applyAlignment="1">
      <alignment horizontal="left"/>
    </xf>
    <xf numFmtId="3" fontId="13" fillId="2" borderId="0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2" fontId="2" fillId="2" borderId="0" xfId="0" applyNumberFormat="1" applyFon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0" fontId="2" fillId="2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0_Lokit/VIRPIN/PR_2016_KULKUTAP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t"/>
      <sheetName val="aineistoluettelo"/>
      <sheetName val="Kdata"/>
      <sheetName val="K03"/>
      <sheetName val="K04"/>
      <sheetName val="K12"/>
      <sheetName val="K14"/>
      <sheetName val="K17"/>
      <sheetName val="K18"/>
      <sheetName val="K01"/>
      <sheetName val="K02"/>
      <sheetName val="KK03_1"/>
      <sheetName val="KK04_1"/>
      <sheetName val="K05"/>
      <sheetName val="K06"/>
      <sheetName val="KK06_1"/>
      <sheetName val="K07"/>
      <sheetName val="Vdata"/>
      <sheetName val="Vd08"/>
      <sheetName val="HLT10-11"/>
      <sheetName val="määrittelyeron_vaikutus"/>
      <sheetName val="KK08_1"/>
      <sheetName val="Kd09"/>
      <sheetName val="PivotKd09"/>
      <sheetName val="KK09_marimekko"/>
      <sheetName val="K09"/>
      <sheetName val="KK09_1"/>
      <sheetName val="K10"/>
      <sheetName val="KK11"/>
      <sheetName val="Kd12"/>
      <sheetName val="K12_1"/>
      <sheetName val="K12_2"/>
      <sheetName val="K13"/>
      <sheetName val="K14_1"/>
      <sheetName val="K15d"/>
      <sheetName val="K15_1"/>
      <sheetName val="K16"/>
      <sheetName val="KK17_1"/>
      <sheetName val="KK18"/>
      <sheetName val="KK18_2"/>
      <sheetName val="K19"/>
      <sheetName val="pivot_Kd20"/>
      <sheetName val="Kdd20"/>
      <sheetName val="peltier_pohja"/>
      <sheetName val="peltier1"/>
      <sheetName val="KK20_1"/>
      <sheetName val="peltier2"/>
      <sheetName val="KK20_2"/>
      <sheetName val="pivot_Kd20_havainnot"/>
      <sheetName val="Kd20"/>
      <sheetName val="luokat"/>
      <sheetName val="K20"/>
      <sheetName val="Kd21"/>
      <sheetName val="pivot_KD21"/>
      <sheetName val="Diver"/>
      <sheetName val="Diver1"/>
      <sheetName val="Diver2"/>
      <sheetName val="KK21_1"/>
      <sheetName val="KK21_2"/>
      <sheetName val="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>
            <v>5096683</v>
          </cell>
        </row>
        <row r="5">
          <cell r="B5">
            <v>366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8"/>
  <sheetViews>
    <sheetView tabSelected="1" workbookViewId="0"/>
  </sheetViews>
  <sheetFormatPr defaultRowHeight="16.5" x14ac:dyDescent="0.35"/>
  <cols>
    <col min="1" max="16384" width="9.140625" style="1"/>
  </cols>
  <sheetData>
    <row r="1" spans="1:3" x14ac:dyDescent="0.35">
      <c r="A1" s="1" t="s">
        <v>0</v>
      </c>
      <c r="B1" s="1" t="s">
        <v>13</v>
      </c>
      <c r="C1" s="1" t="s">
        <v>144</v>
      </c>
    </row>
    <row r="2" spans="1:3" x14ac:dyDescent="0.35">
      <c r="B2" s="1" t="s">
        <v>106</v>
      </c>
      <c r="C2" s="1" t="s">
        <v>145</v>
      </c>
    </row>
    <row r="3" spans="1:3" x14ac:dyDescent="0.35">
      <c r="B3" s="1" t="s">
        <v>1</v>
      </c>
      <c r="C3" s="1" t="s">
        <v>2</v>
      </c>
    </row>
    <row r="4" spans="1:3" x14ac:dyDescent="0.35">
      <c r="B4" s="1" t="s">
        <v>3</v>
      </c>
      <c r="C4" s="1" t="s">
        <v>4</v>
      </c>
    </row>
    <row r="5" spans="1:3" x14ac:dyDescent="0.35">
      <c r="B5" s="1" t="s">
        <v>5</v>
      </c>
      <c r="C5" s="1" t="s">
        <v>6</v>
      </c>
    </row>
    <row r="6" spans="1:3" x14ac:dyDescent="0.35">
      <c r="B6" s="1" t="s">
        <v>7</v>
      </c>
      <c r="C6" s="1" t="s">
        <v>8</v>
      </c>
    </row>
    <row r="7" spans="1:3" x14ac:dyDescent="0.35">
      <c r="B7" s="1" t="s">
        <v>9</v>
      </c>
      <c r="C7" s="1" t="s">
        <v>10</v>
      </c>
    </row>
    <row r="8" spans="1:3" x14ac:dyDescent="0.35">
      <c r="B8" s="1" t="s">
        <v>11</v>
      </c>
      <c r="C8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8"/>
  <sheetViews>
    <sheetView workbookViewId="0"/>
  </sheetViews>
  <sheetFormatPr defaultRowHeight="16.5" x14ac:dyDescent="0.35"/>
  <cols>
    <col min="1" max="1" width="25.7109375" style="3" customWidth="1"/>
    <col min="2" max="5" width="14.5703125" style="3" customWidth="1"/>
    <col min="6" max="6" width="15.85546875" style="3" customWidth="1"/>
    <col min="7" max="8" width="14.5703125" style="3" customWidth="1"/>
    <col min="9" max="16384" width="9.140625" style="3"/>
  </cols>
  <sheetData>
    <row r="1" spans="1:8" x14ac:dyDescent="0.35">
      <c r="A1" s="2" t="s">
        <v>14</v>
      </c>
    </row>
    <row r="2" spans="1:8" x14ac:dyDescent="0.35">
      <c r="A2" s="3" t="s">
        <v>61</v>
      </c>
    </row>
    <row r="3" spans="1:8" x14ac:dyDescent="0.35">
      <c r="A3" s="2" t="s">
        <v>36</v>
      </c>
    </row>
    <row r="4" spans="1:8" x14ac:dyDescent="0.35">
      <c r="A4" s="2" t="s">
        <v>37</v>
      </c>
    </row>
    <row r="5" spans="1:8" x14ac:dyDescent="0.35">
      <c r="A5" s="2" t="s">
        <v>38</v>
      </c>
    </row>
    <row r="6" spans="1:8" x14ac:dyDescent="0.35">
      <c r="A6" s="2"/>
    </row>
    <row r="7" spans="1:8" x14ac:dyDescent="0.35">
      <c r="A7" s="2"/>
      <c r="B7" s="4" t="s">
        <v>107</v>
      </c>
      <c r="C7" s="4" t="s">
        <v>108</v>
      </c>
      <c r="D7" s="4" t="s">
        <v>109</v>
      </c>
      <c r="E7" s="4" t="s">
        <v>107</v>
      </c>
      <c r="F7" s="4" t="s">
        <v>109</v>
      </c>
      <c r="G7" s="4" t="s">
        <v>110</v>
      </c>
      <c r="H7" s="4" t="s">
        <v>110</v>
      </c>
    </row>
    <row r="8" spans="1:8" x14ac:dyDescent="0.35">
      <c r="B8" s="4" t="s">
        <v>111</v>
      </c>
      <c r="C8" s="4" t="s">
        <v>112</v>
      </c>
      <c r="D8" s="4" t="s">
        <v>113</v>
      </c>
      <c r="E8" s="4" t="s">
        <v>114</v>
      </c>
      <c r="F8" s="4" t="s">
        <v>115</v>
      </c>
      <c r="G8" s="4" t="s">
        <v>116</v>
      </c>
      <c r="H8" s="4" t="s">
        <v>117</v>
      </c>
    </row>
    <row r="9" spans="1:8" x14ac:dyDescent="0.35">
      <c r="B9" s="4" t="s">
        <v>118</v>
      </c>
      <c r="C9" s="4" t="s">
        <v>119</v>
      </c>
      <c r="D9" s="4" t="s">
        <v>120</v>
      </c>
      <c r="E9" s="4" t="s">
        <v>121</v>
      </c>
      <c r="F9" s="4" t="s">
        <v>122</v>
      </c>
      <c r="G9" s="4" t="s">
        <v>123</v>
      </c>
      <c r="H9" s="4" t="s">
        <v>123</v>
      </c>
    </row>
    <row r="10" spans="1:8" x14ac:dyDescent="0.35">
      <c r="A10" s="5" t="s">
        <v>16</v>
      </c>
      <c r="B10" s="6">
        <v>0.59404000000000001</v>
      </c>
      <c r="C10" s="7">
        <v>1.6204000000000001</v>
      </c>
      <c r="D10" s="8">
        <v>0.96257999999999999</v>
      </c>
      <c r="E10" s="9">
        <v>25.071300000000001</v>
      </c>
      <c r="F10" s="9">
        <v>14.893370000000001</v>
      </c>
      <c r="G10" s="10">
        <v>22</v>
      </c>
      <c r="H10" s="10">
        <v>2</v>
      </c>
    </row>
    <row r="11" spans="1:8" x14ac:dyDescent="0.35">
      <c r="A11" s="3" t="s">
        <v>17</v>
      </c>
      <c r="B11" s="11">
        <v>0.21597</v>
      </c>
      <c r="C11" s="12">
        <v>3.3312499999999998</v>
      </c>
      <c r="D11" s="13">
        <v>0.71945999999999999</v>
      </c>
      <c r="E11" s="14">
        <v>20.538969999999999</v>
      </c>
      <c r="F11" s="15">
        <v>4.4358500000000003</v>
      </c>
      <c r="G11" s="16">
        <v>8</v>
      </c>
      <c r="H11" s="16">
        <v>2</v>
      </c>
    </row>
    <row r="12" spans="1:8" x14ac:dyDescent="0.35">
      <c r="A12" s="17" t="s">
        <v>124</v>
      </c>
      <c r="B12" s="13">
        <v>6.6E-3</v>
      </c>
      <c r="C12" s="12">
        <v>7.1912799999999999</v>
      </c>
      <c r="D12" s="13">
        <v>4.7460000000000002E-2</v>
      </c>
      <c r="E12" s="12">
        <v>61.91281</v>
      </c>
      <c r="F12" s="12">
        <v>0.40862999999999999</v>
      </c>
      <c r="G12" s="18">
        <v>0</v>
      </c>
      <c r="H12" s="18">
        <v>0</v>
      </c>
    </row>
    <row r="13" spans="1:8" x14ac:dyDescent="0.35">
      <c r="A13" s="19" t="s">
        <v>125</v>
      </c>
      <c r="B13" s="20">
        <v>0.81660999999999995</v>
      </c>
      <c r="C13" s="21">
        <v>2.1178699999999999</v>
      </c>
      <c r="D13" s="20">
        <v>1.7294799999999999</v>
      </c>
      <c r="E13" s="21">
        <v>24.170390000000001</v>
      </c>
      <c r="F13" s="21">
        <v>19.737850000000002</v>
      </c>
      <c r="G13" s="22">
        <v>30</v>
      </c>
      <c r="H13" s="22">
        <v>4</v>
      </c>
    </row>
    <row r="14" spans="1:8" ht="18.75" x14ac:dyDescent="0.35">
      <c r="A14" s="17" t="s">
        <v>132</v>
      </c>
      <c r="B14" s="13">
        <v>1.2401199999999999</v>
      </c>
      <c r="C14" s="12">
        <v>18.861419999999999</v>
      </c>
      <c r="D14" s="12">
        <v>23.390339999999998</v>
      </c>
      <c r="E14" s="12">
        <v>24.059349999999998</v>
      </c>
      <c r="F14" s="12">
        <v>29.836369999999999</v>
      </c>
      <c r="G14" s="18">
        <v>45</v>
      </c>
      <c r="H14" s="18">
        <v>57</v>
      </c>
    </row>
    <row r="15" spans="1:8" ht="18.75" x14ac:dyDescent="0.35">
      <c r="A15" s="17" t="s">
        <v>133</v>
      </c>
      <c r="B15" s="13">
        <v>0.41549000000000003</v>
      </c>
      <c r="C15" s="12">
        <v>21.45815</v>
      </c>
      <c r="D15" s="13">
        <v>8.9157299999999999</v>
      </c>
      <c r="E15" s="12">
        <v>27.481069999999999</v>
      </c>
      <c r="F15" s="12">
        <v>11.41822</v>
      </c>
      <c r="G15" s="18">
        <v>15</v>
      </c>
      <c r="H15" s="18">
        <v>22</v>
      </c>
    </row>
    <row r="16" spans="1:8" x14ac:dyDescent="0.35">
      <c r="A16" s="23" t="s">
        <v>126</v>
      </c>
      <c r="B16" s="24">
        <v>1.65561</v>
      </c>
      <c r="C16" s="25">
        <v>19.513449999999999</v>
      </c>
      <c r="D16" s="24">
        <v>32.306649999999998</v>
      </c>
      <c r="E16" s="25">
        <v>24.91807</v>
      </c>
      <c r="F16" s="25">
        <v>41.25459</v>
      </c>
      <c r="G16" s="26">
        <v>61</v>
      </c>
      <c r="H16" s="26">
        <v>79</v>
      </c>
    </row>
    <row r="17" spans="1:8" x14ac:dyDescent="0.35">
      <c r="A17" s="27" t="s">
        <v>127</v>
      </c>
      <c r="B17" s="13">
        <v>3.7229999999999999E-2</v>
      </c>
      <c r="C17" s="12">
        <v>27.5533</v>
      </c>
      <c r="D17" s="13">
        <v>1.02586</v>
      </c>
      <c r="E17" s="12">
        <v>61.305549999999997</v>
      </c>
      <c r="F17" s="12">
        <v>2.2825199999999999</v>
      </c>
      <c r="G17" s="18">
        <v>1</v>
      </c>
      <c r="H17" s="18">
        <v>3</v>
      </c>
    </row>
    <row r="18" spans="1:8" x14ac:dyDescent="0.35">
      <c r="A18" s="28" t="s">
        <v>149</v>
      </c>
      <c r="B18" s="8">
        <v>0.14279</v>
      </c>
      <c r="C18" s="7">
        <v>17.32845</v>
      </c>
      <c r="D18" s="8">
        <v>2.4743200000000001</v>
      </c>
      <c r="E18" s="7">
        <v>40.79457</v>
      </c>
      <c r="F18" s="7">
        <v>5.8250400000000004</v>
      </c>
      <c r="G18" s="29">
        <v>5</v>
      </c>
      <c r="H18" s="29">
        <v>6</v>
      </c>
    </row>
    <row r="19" spans="1:8" x14ac:dyDescent="0.35">
      <c r="A19" s="3" t="s">
        <v>147</v>
      </c>
      <c r="B19" s="13">
        <v>5.2850000000000001E-2</v>
      </c>
      <c r="C19" s="12">
        <v>38.135570000000001</v>
      </c>
      <c r="D19" s="13">
        <v>2.0156200000000002</v>
      </c>
      <c r="E19" s="12">
        <v>56.363979999999998</v>
      </c>
      <c r="F19" s="12">
        <v>2.9790700000000001</v>
      </c>
      <c r="G19" s="18">
        <v>2</v>
      </c>
      <c r="H19" s="18">
        <v>5</v>
      </c>
    </row>
    <row r="20" spans="1:8" x14ac:dyDescent="0.35">
      <c r="A20" s="27" t="s">
        <v>128</v>
      </c>
      <c r="B20" s="13">
        <v>2.0480000000000002E-2</v>
      </c>
      <c r="C20" s="12">
        <v>13.62548</v>
      </c>
      <c r="D20" s="13">
        <v>0.27899000000000002</v>
      </c>
      <c r="E20" s="12">
        <v>25.501190000000001</v>
      </c>
      <c r="F20" s="12">
        <v>0.52215</v>
      </c>
      <c r="G20" s="18">
        <v>1</v>
      </c>
      <c r="H20" s="18">
        <v>1</v>
      </c>
    </row>
    <row r="21" spans="1:8" x14ac:dyDescent="0.35">
      <c r="A21" s="17" t="s">
        <v>129</v>
      </c>
      <c r="B21" s="30">
        <v>1.25E-3</v>
      </c>
      <c r="C21" s="18">
        <v>567.71564999999998</v>
      </c>
      <c r="D21" s="13">
        <v>0.70762000000000003</v>
      </c>
      <c r="E21" s="18">
        <v>145.18189000000001</v>
      </c>
      <c r="F21" s="12">
        <v>0.18096000000000001</v>
      </c>
      <c r="G21" s="18">
        <v>0</v>
      </c>
      <c r="H21" s="18">
        <v>2</v>
      </c>
    </row>
    <row r="22" spans="1:8" x14ac:dyDescent="0.35">
      <c r="A22" s="17" t="s">
        <v>130</v>
      </c>
      <c r="B22" s="30">
        <v>2.8500000000000001E-3</v>
      </c>
      <c r="C22" s="18">
        <v>66.563730000000007</v>
      </c>
      <c r="D22" s="13">
        <v>0.18937999999999999</v>
      </c>
      <c r="E22" s="18">
        <v>196.44887</v>
      </c>
      <c r="F22" s="12">
        <v>0.55891000000000002</v>
      </c>
      <c r="G22" s="18">
        <v>0</v>
      </c>
      <c r="H22" s="18">
        <v>0</v>
      </c>
    </row>
    <row r="23" spans="1:8" x14ac:dyDescent="0.35">
      <c r="A23" s="19" t="s">
        <v>131</v>
      </c>
      <c r="B23" s="20">
        <v>0.22020999999999999</v>
      </c>
      <c r="C23" s="21">
        <v>25.708349999999999</v>
      </c>
      <c r="D23" s="20">
        <v>5.6612600000000004</v>
      </c>
      <c r="E23" s="21">
        <v>45.711350000000003</v>
      </c>
      <c r="F23" s="21">
        <v>10.066140000000001</v>
      </c>
      <c r="G23" s="22">
        <v>8</v>
      </c>
      <c r="H23" s="22">
        <v>14</v>
      </c>
    </row>
    <row r="24" spans="1:8" ht="17.25" thickBot="1" x14ac:dyDescent="0.4">
      <c r="A24" s="31" t="s">
        <v>64</v>
      </c>
      <c r="B24" s="32">
        <v>2.72967</v>
      </c>
      <c r="C24" s="33">
        <v>14.916219999999999</v>
      </c>
      <c r="D24" s="33">
        <v>40.716290000000001</v>
      </c>
      <c r="E24" s="33">
        <v>26.86816</v>
      </c>
      <c r="F24" s="33">
        <v>73.341099999999997</v>
      </c>
      <c r="G24" s="34">
        <v>100</v>
      </c>
      <c r="H24" s="34">
        <v>100</v>
      </c>
    </row>
    <row r="25" spans="1:8" ht="17.25" thickTop="1" x14ac:dyDescent="0.35">
      <c r="A25" s="35" t="s">
        <v>134</v>
      </c>
      <c r="B25" s="36"/>
      <c r="C25" s="36"/>
      <c r="D25" s="36"/>
      <c r="E25" s="36"/>
      <c r="F25" s="37"/>
      <c r="G25" s="37"/>
      <c r="H25" s="37"/>
    </row>
    <row r="26" spans="1:8" x14ac:dyDescent="0.35">
      <c r="A26" s="38" t="s">
        <v>135</v>
      </c>
      <c r="B26" s="30"/>
      <c r="C26" s="30"/>
      <c r="D26" s="30"/>
      <c r="E26" s="30"/>
      <c r="F26" s="13"/>
      <c r="G26" s="13"/>
      <c r="H26" s="13"/>
    </row>
    <row r="27" spans="1:8" x14ac:dyDescent="0.35">
      <c r="A27" s="19"/>
      <c r="B27" s="20"/>
      <c r="C27" s="20"/>
      <c r="D27" s="20"/>
      <c r="E27" s="20"/>
      <c r="F27" s="20"/>
      <c r="G27" s="20"/>
      <c r="H27" s="20"/>
    </row>
    <row r="28" spans="1:8" x14ac:dyDescent="0.35">
      <c r="A28" s="39"/>
      <c r="B28" s="40"/>
      <c r="C28" s="40"/>
      <c r="D28" s="40"/>
      <c r="E28" s="40"/>
      <c r="F28" s="41"/>
      <c r="G28" s="41"/>
      <c r="H28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2"/>
  <sheetViews>
    <sheetView workbookViewId="0"/>
  </sheetViews>
  <sheetFormatPr defaultRowHeight="16.5" x14ac:dyDescent="0.35"/>
  <cols>
    <col min="1" max="1" width="28.140625" style="3" customWidth="1"/>
    <col min="2" max="3" width="18.42578125" style="3" customWidth="1"/>
    <col min="4" max="16384" width="9.140625" style="3"/>
  </cols>
  <sheetData>
    <row r="1" spans="1:3" x14ac:dyDescent="0.35">
      <c r="A1" s="2" t="s">
        <v>14</v>
      </c>
    </row>
    <row r="2" spans="1:3" x14ac:dyDescent="0.35">
      <c r="A2" s="3" t="s">
        <v>61</v>
      </c>
    </row>
    <row r="3" spans="1:3" x14ac:dyDescent="0.35">
      <c r="A3" s="2" t="s">
        <v>36</v>
      </c>
    </row>
    <row r="4" spans="1:3" x14ac:dyDescent="0.35">
      <c r="A4" s="2" t="s">
        <v>37</v>
      </c>
    </row>
    <row r="5" spans="1:3" x14ac:dyDescent="0.35">
      <c r="A5" s="2" t="s">
        <v>38</v>
      </c>
    </row>
    <row r="6" spans="1:3" x14ac:dyDescent="0.35">
      <c r="A6" s="2"/>
      <c r="B6" s="4"/>
      <c r="C6" s="4"/>
    </row>
    <row r="7" spans="1:3" x14ac:dyDescent="0.35">
      <c r="A7" s="2"/>
      <c r="B7" s="60" t="s">
        <v>136</v>
      </c>
      <c r="C7" s="60" t="s">
        <v>137</v>
      </c>
    </row>
    <row r="8" spans="1:3" x14ac:dyDescent="0.35">
      <c r="B8" s="60"/>
      <c r="C8" s="60"/>
    </row>
    <row r="9" spans="1:3" x14ac:dyDescent="0.35">
      <c r="B9" s="42" t="s">
        <v>138</v>
      </c>
      <c r="C9" s="42" t="s">
        <v>139</v>
      </c>
    </row>
    <row r="10" spans="1:3" x14ac:dyDescent="0.35">
      <c r="A10" s="5" t="s">
        <v>16</v>
      </c>
      <c r="B10" s="43">
        <v>1108.1138863711201</v>
      </c>
      <c r="C10" s="44">
        <v>1795.5832347032399</v>
      </c>
    </row>
    <row r="11" spans="1:3" x14ac:dyDescent="0.35">
      <c r="A11" s="3" t="s">
        <v>17</v>
      </c>
      <c r="B11" s="45">
        <v>402.86740966866</v>
      </c>
      <c r="C11" s="46">
        <v>1342.0705957318798</v>
      </c>
    </row>
    <row r="12" spans="1:3" x14ac:dyDescent="0.35">
      <c r="A12" s="47" t="s">
        <v>124</v>
      </c>
      <c r="B12" s="48">
        <v>12.311547454800001</v>
      </c>
      <c r="C12" s="48">
        <v>88.531218515879999</v>
      </c>
    </row>
    <row r="13" spans="1:3" x14ac:dyDescent="0.35">
      <c r="A13" s="19" t="s">
        <v>125</v>
      </c>
      <c r="B13" s="49">
        <v>1523.29284349458</v>
      </c>
      <c r="C13" s="49">
        <v>3226.1477412314402</v>
      </c>
    </row>
    <row r="14" spans="1:3" ht="18.75" x14ac:dyDescent="0.35">
      <c r="A14" s="17" t="s">
        <v>132</v>
      </c>
      <c r="B14" s="46">
        <v>2313.3024590373598</v>
      </c>
      <c r="C14" s="46">
        <v>43632.012256652517</v>
      </c>
    </row>
    <row r="15" spans="1:3" ht="18.75" x14ac:dyDescent="0.35">
      <c r="A15" s="17" t="s">
        <v>133</v>
      </c>
      <c r="B15" s="46">
        <v>775.04921999921999</v>
      </c>
      <c r="C15" s="46">
        <v>16631.277725633943</v>
      </c>
    </row>
    <row r="16" spans="1:3" x14ac:dyDescent="0.35">
      <c r="A16" s="23" t="s">
        <v>126</v>
      </c>
      <c r="B16" s="50">
        <v>3088.3516790365802</v>
      </c>
      <c r="C16" s="50">
        <v>60264.371906153698</v>
      </c>
    </row>
    <row r="17" spans="1:4" x14ac:dyDescent="0.35">
      <c r="A17" s="27" t="s">
        <v>127</v>
      </c>
      <c r="B17" s="46">
        <v>69.448319960939997</v>
      </c>
      <c r="C17" s="46">
        <v>1913.6248593910802</v>
      </c>
    </row>
    <row r="18" spans="1:4" ht="18.75" x14ac:dyDescent="0.35">
      <c r="A18" s="51" t="s">
        <v>143</v>
      </c>
      <c r="B18" s="52">
        <v>410.77664621537997</v>
      </c>
      <c r="C18" s="52">
        <v>10560.43502181228</v>
      </c>
    </row>
    <row r="19" spans="1:4" ht="17.25" thickBot="1" x14ac:dyDescent="0.4">
      <c r="A19" s="31" t="s">
        <v>64</v>
      </c>
      <c r="B19" s="53">
        <v>5091.8881425672598</v>
      </c>
      <c r="C19" s="53">
        <v>75951.596442181632</v>
      </c>
    </row>
    <row r="20" spans="1:4" ht="17.25" thickTop="1" x14ac:dyDescent="0.35">
      <c r="A20" s="35" t="s">
        <v>140</v>
      </c>
      <c r="B20" s="36"/>
      <c r="C20" s="36"/>
    </row>
    <row r="21" spans="1:4" x14ac:dyDescent="0.35">
      <c r="A21" s="54" t="s">
        <v>141</v>
      </c>
      <c r="B21" s="30"/>
      <c r="C21" s="30"/>
    </row>
    <row r="22" spans="1:4" x14ac:dyDescent="0.35">
      <c r="A22" s="54" t="s">
        <v>142</v>
      </c>
      <c r="B22" s="20"/>
      <c r="C22" s="20"/>
    </row>
    <row r="23" spans="1:4" x14ac:dyDescent="0.35">
      <c r="A23" s="54"/>
      <c r="B23" s="40"/>
      <c r="C23" s="40"/>
    </row>
    <row r="28" spans="1:4" x14ac:dyDescent="0.35">
      <c r="D28" s="55"/>
    </row>
    <row r="32" spans="1:4" x14ac:dyDescent="0.35">
      <c r="A32" s="56"/>
    </row>
  </sheetData>
  <mergeCells count="2">
    <mergeCell ref="B7:B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>
    <tabColor theme="0" tint="-0.499984740745262"/>
  </sheetPr>
  <dimension ref="A1:I42"/>
  <sheetViews>
    <sheetView workbookViewId="0">
      <selection activeCell="E18" sqref="E18:F25"/>
    </sheetView>
  </sheetViews>
  <sheetFormatPr defaultRowHeight="15" x14ac:dyDescent="0.25"/>
  <cols>
    <col min="1" max="1" width="26.42578125" customWidth="1"/>
    <col min="2" max="7" width="9.5703125" customWidth="1"/>
    <col min="8" max="30" width="9" customWidth="1"/>
  </cols>
  <sheetData>
    <row r="1" spans="1:9" x14ac:dyDescent="0.25">
      <c r="A1" t="s">
        <v>2</v>
      </c>
    </row>
    <row r="9" spans="1:9" x14ac:dyDescent="0.25">
      <c r="I9" t="s">
        <v>15</v>
      </c>
    </row>
    <row r="15" spans="1:9" x14ac:dyDescent="0.25">
      <c r="B15" t="s">
        <v>16</v>
      </c>
      <c r="C15" t="s">
        <v>17</v>
      </c>
    </row>
    <row r="16" spans="1:9" x14ac:dyDescent="0.25">
      <c r="A16" t="s">
        <v>18</v>
      </c>
    </row>
    <row r="17" spans="1:7" x14ac:dyDescent="0.25">
      <c r="A17" t="s">
        <v>19</v>
      </c>
      <c r="B17">
        <v>59.015999999999998</v>
      </c>
      <c r="C17">
        <v>26.437000000000001</v>
      </c>
    </row>
    <row r="18" spans="1:7" x14ac:dyDescent="0.25">
      <c r="A18" t="s">
        <v>20</v>
      </c>
      <c r="B18">
        <v>19.321000000000002</v>
      </c>
      <c r="C18">
        <v>28.771000000000001</v>
      </c>
    </row>
    <row r="19" spans="1:7" x14ac:dyDescent="0.25">
      <c r="A19" t="s">
        <v>21</v>
      </c>
      <c r="B19">
        <v>8.2089999999999996</v>
      </c>
      <c r="C19">
        <v>16.195</v>
      </c>
    </row>
    <row r="20" spans="1:7" x14ac:dyDescent="0.25">
      <c r="A20" t="s">
        <v>22</v>
      </c>
      <c r="B20">
        <v>8.8520000000000003</v>
      </c>
      <c r="C20">
        <v>12.49</v>
      </c>
    </row>
    <row r="21" spans="1:7" x14ac:dyDescent="0.25">
      <c r="A21" t="s">
        <v>23</v>
      </c>
      <c r="B21">
        <v>2.7469999999999999</v>
      </c>
      <c r="C21">
        <v>6.9790000000000001</v>
      </c>
    </row>
    <row r="22" spans="1:7" x14ac:dyDescent="0.25">
      <c r="A22" t="s">
        <v>24</v>
      </c>
      <c r="B22">
        <v>1.5209999999999999</v>
      </c>
      <c r="C22">
        <v>4.734</v>
      </c>
    </row>
    <row r="23" spans="1:7" x14ac:dyDescent="0.25">
      <c r="A23" t="s">
        <v>25</v>
      </c>
      <c r="B23">
        <v>0.32200000000000001</v>
      </c>
      <c r="C23">
        <v>3.206</v>
      </c>
    </row>
    <row r="24" spans="1:7" x14ac:dyDescent="0.25">
      <c r="A24" t="s">
        <v>26</v>
      </c>
      <c r="B24">
        <v>1.2999999999999999E-2</v>
      </c>
      <c r="C24">
        <v>1.1869999999999998</v>
      </c>
    </row>
    <row r="25" spans="1:7" x14ac:dyDescent="0.25">
      <c r="A25" t="s">
        <v>27</v>
      </c>
      <c r="B25">
        <v>100</v>
      </c>
      <c r="C25">
        <v>100</v>
      </c>
    </row>
    <row r="30" spans="1:7" x14ac:dyDescent="0.25">
      <c r="B30" t="s">
        <v>150</v>
      </c>
      <c r="C30" t="s">
        <v>148</v>
      </c>
      <c r="D30" t="s">
        <v>28</v>
      </c>
      <c r="E30" t="s">
        <v>29</v>
      </c>
      <c r="F30" t="s">
        <v>29</v>
      </c>
      <c r="G30" t="s">
        <v>30</v>
      </c>
    </row>
    <row r="31" spans="1:7" x14ac:dyDescent="0.25">
      <c r="A31" t="s">
        <v>18</v>
      </c>
      <c r="D31" t="s">
        <v>27</v>
      </c>
      <c r="E31" t="s">
        <v>31</v>
      </c>
      <c r="F31" t="s">
        <v>32</v>
      </c>
    </row>
    <row r="32" spans="1:7" x14ac:dyDescent="0.25">
      <c r="A32" t="s">
        <v>19</v>
      </c>
      <c r="B32">
        <v>1.4059999999999999</v>
      </c>
      <c r="C32">
        <v>0.55600000000000005</v>
      </c>
      <c r="D32">
        <v>1.123</v>
      </c>
      <c r="E32">
        <v>7.7889999999999997</v>
      </c>
      <c r="F32">
        <v>7.0019999999999998</v>
      </c>
      <c r="G32">
        <v>9.0229999999999997</v>
      </c>
    </row>
    <row r="33" spans="1:7" x14ac:dyDescent="0.25">
      <c r="A33" t="s">
        <v>20</v>
      </c>
      <c r="B33">
        <v>7.5709999999999997</v>
      </c>
      <c r="C33">
        <v>8.18</v>
      </c>
      <c r="D33">
        <v>7.774</v>
      </c>
      <c r="E33">
        <v>10.210000000000001</v>
      </c>
      <c r="F33">
        <v>9.7720000000000002</v>
      </c>
      <c r="G33">
        <v>7.5890000000000004</v>
      </c>
    </row>
    <row r="34" spans="1:7" x14ac:dyDescent="0.25">
      <c r="A34" t="s">
        <v>21</v>
      </c>
      <c r="B34">
        <v>9.7059999999999995</v>
      </c>
      <c r="C34">
        <v>9.391</v>
      </c>
      <c r="D34">
        <v>9.6010000000000009</v>
      </c>
      <c r="E34">
        <v>9.7249999999999996</v>
      </c>
      <c r="F34">
        <v>9.8989999999999991</v>
      </c>
      <c r="G34">
        <v>9.73</v>
      </c>
    </row>
    <row r="35" spans="1:7" x14ac:dyDescent="0.25">
      <c r="A35" t="s">
        <v>22</v>
      </c>
      <c r="B35">
        <v>17.93</v>
      </c>
      <c r="C35">
        <v>11.03</v>
      </c>
      <c r="D35">
        <v>15.634</v>
      </c>
      <c r="E35">
        <v>14.037000000000001</v>
      </c>
      <c r="F35">
        <v>16.157</v>
      </c>
      <c r="G35">
        <v>16.661999999999999</v>
      </c>
    </row>
    <row r="36" spans="1:7" x14ac:dyDescent="0.25">
      <c r="A36" t="s">
        <v>23</v>
      </c>
      <c r="B36">
        <v>12.858000000000001</v>
      </c>
      <c r="C36">
        <v>9.9870000000000001</v>
      </c>
      <c r="D36">
        <v>11.901999999999999</v>
      </c>
      <c r="E36">
        <v>9.2469999999999999</v>
      </c>
      <c r="F36">
        <v>8.4960000000000004</v>
      </c>
      <c r="G36">
        <v>11.334</v>
      </c>
    </row>
    <row r="37" spans="1:7" x14ac:dyDescent="0.25">
      <c r="A37" t="s">
        <v>24</v>
      </c>
      <c r="B37">
        <v>16.959</v>
      </c>
      <c r="C37">
        <v>13.074</v>
      </c>
      <c r="D37">
        <v>15.666</v>
      </c>
      <c r="E37">
        <v>11.340999999999999</v>
      </c>
      <c r="F37">
        <v>10.082000000000001</v>
      </c>
      <c r="G37">
        <v>11.128</v>
      </c>
    </row>
    <row r="38" spans="1:7" x14ac:dyDescent="0.25">
      <c r="A38" t="s">
        <v>25</v>
      </c>
      <c r="B38">
        <v>19.584</v>
      </c>
      <c r="C38">
        <v>26.49</v>
      </c>
      <c r="D38">
        <v>21.882000000000001</v>
      </c>
      <c r="E38">
        <v>16.940999999999999</v>
      </c>
      <c r="F38">
        <v>17.98</v>
      </c>
      <c r="G38">
        <v>11.489000000000001</v>
      </c>
    </row>
    <row r="39" spans="1:7" x14ac:dyDescent="0.25">
      <c r="A39" t="s">
        <v>33</v>
      </c>
      <c r="B39">
        <v>7.9359999999999999</v>
      </c>
      <c r="C39">
        <v>9.2850000000000001</v>
      </c>
      <c r="D39">
        <v>8.3849999999999998</v>
      </c>
      <c r="E39">
        <v>13.785</v>
      </c>
      <c r="F39">
        <v>12.099</v>
      </c>
      <c r="G39">
        <v>10.423</v>
      </c>
    </row>
    <row r="40" spans="1:7" x14ac:dyDescent="0.25">
      <c r="A40" t="s">
        <v>34</v>
      </c>
      <c r="B40">
        <v>2.2639999999999998</v>
      </c>
      <c r="C40">
        <v>3.7589999999999999</v>
      </c>
      <c r="D40">
        <v>2.762</v>
      </c>
      <c r="E40">
        <v>4.056</v>
      </c>
      <c r="F40">
        <v>4.6749999999999998</v>
      </c>
      <c r="G40">
        <v>6.4480000000000004</v>
      </c>
    </row>
    <row r="41" spans="1:7" x14ac:dyDescent="0.25">
      <c r="A41" t="s">
        <v>35</v>
      </c>
      <c r="B41">
        <v>3.786</v>
      </c>
      <c r="C41">
        <v>8.2479999999999993</v>
      </c>
      <c r="D41">
        <v>5.2709999999999999</v>
      </c>
      <c r="E41">
        <v>2.8679999999999999</v>
      </c>
      <c r="F41">
        <v>3.8380000000000001</v>
      </c>
      <c r="G41">
        <v>6.1740000000000004</v>
      </c>
    </row>
    <row r="42" spans="1:7" x14ac:dyDescent="0.25">
      <c r="A42" t="s">
        <v>27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tabColor theme="0" tint="-0.499984740745262"/>
  </sheetPr>
  <dimension ref="A1:I46"/>
  <sheetViews>
    <sheetView workbookViewId="0">
      <selection activeCell="B36" sqref="B36:H46"/>
    </sheetView>
  </sheetViews>
  <sheetFormatPr defaultRowHeight="15" x14ac:dyDescent="0.25"/>
  <cols>
    <col min="1" max="1" width="54" customWidth="1"/>
    <col min="2" max="30" width="9" customWidth="1"/>
  </cols>
  <sheetData>
    <row r="1" spans="1:9" x14ac:dyDescent="0.25">
      <c r="A1" t="s">
        <v>4</v>
      </c>
    </row>
    <row r="2" spans="1:9" x14ac:dyDescent="0.25">
      <c r="A2" t="s">
        <v>36</v>
      </c>
    </row>
    <row r="4" spans="1:9" x14ac:dyDescent="0.25">
      <c r="A4" t="s">
        <v>37</v>
      </c>
    </row>
    <row r="5" spans="1:9" x14ac:dyDescent="0.25">
      <c r="A5" t="s">
        <v>38</v>
      </c>
    </row>
    <row r="9" spans="1:9" x14ac:dyDescent="0.25">
      <c r="B9" t="s">
        <v>16</v>
      </c>
      <c r="C9" t="s">
        <v>17</v>
      </c>
      <c r="D9" t="s">
        <v>150</v>
      </c>
      <c r="E9" t="s">
        <v>148</v>
      </c>
      <c r="F9" t="s">
        <v>29</v>
      </c>
      <c r="G9" t="s">
        <v>29</v>
      </c>
      <c r="H9" t="s">
        <v>30</v>
      </c>
      <c r="I9" t="s">
        <v>39</v>
      </c>
    </row>
    <row r="10" spans="1:9" x14ac:dyDescent="0.25">
      <c r="A10" t="s">
        <v>18</v>
      </c>
      <c r="F10" t="s">
        <v>31</v>
      </c>
      <c r="G10" t="s">
        <v>32</v>
      </c>
    </row>
    <row r="11" spans="1:9" x14ac:dyDescent="0.25">
      <c r="A11" t="s">
        <v>19</v>
      </c>
      <c r="B11" s="57">
        <v>64.72</v>
      </c>
      <c r="C11" s="57">
        <v>10.539</v>
      </c>
      <c r="D11" s="57">
        <v>0.33800000000000002</v>
      </c>
      <c r="E11" s="57">
        <v>6.7000000000000004E-2</v>
      </c>
      <c r="F11" s="57">
        <v>17.824999999999999</v>
      </c>
      <c r="G11" s="57">
        <v>5.3730000000000002</v>
      </c>
      <c r="H11" s="57">
        <v>1.1379999999999999</v>
      </c>
      <c r="I11" s="58">
        <v>100</v>
      </c>
    </row>
    <row r="12" spans="1:9" x14ac:dyDescent="0.25">
      <c r="A12" t="s">
        <v>20</v>
      </c>
      <c r="B12" s="57">
        <v>31.492000000000001</v>
      </c>
      <c r="C12" s="57">
        <v>17.047000000000001</v>
      </c>
      <c r="D12" s="57">
        <v>2.7050000000000001</v>
      </c>
      <c r="E12" s="57">
        <v>1.458</v>
      </c>
      <c r="F12" s="57">
        <v>34.731000000000002</v>
      </c>
      <c r="G12" s="57">
        <v>11.144</v>
      </c>
      <c r="H12" s="57">
        <v>1.423</v>
      </c>
      <c r="I12" s="58">
        <v>100</v>
      </c>
    </row>
    <row r="13" spans="1:9" x14ac:dyDescent="0.25">
      <c r="A13" t="s">
        <v>21</v>
      </c>
      <c r="B13" s="57">
        <v>18.007000000000001</v>
      </c>
      <c r="C13" s="57">
        <v>12.913</v>
      </c>
      <c r="D13" s="57">
        <v>4.6660000000000004</v>
      </c>
      <c r="E13" s="57">
        <v>2.2519999999999998</v>
      </c>
      <c r="F13" s="57">
        <v>44.515000000000001</v>
      </c>
      <c r="G13" s="57">
        <v>15.192</v>
      </c>
      <c r="H13" s="57">
        <v>2.4550000000000001</v>
      </c>
      <c r="I13" s="58">
        <v>100.00000000000001</v>
      </c>
    </row>
    <row r="14" spans="1:9" x14ac:dyDescent="0.25">
      <c r="A14" t="s">
        <v>22</v>
      </c>
      <c r="B14" s="57">
        <v>14.5</v>
      </c>
      <c r="C14" s="57">
        <v>7.4379999999999997</v>
      </c>
      <c r="D14" s="57">
        <v>6.4379999999999997</v>
      </c>
      <c r="E14" s="57">
        <v>1.9750000000000001</v>
      </c>
      <c r="F14" s="57">
        <v>47.988</v>
      </c>
      <c r="G14" s="57">
        <v>18.52</v>
      </c>
      <c r="H14" s="57">
        <v>3.14</v>
      </c>
      <c r="I14" s="58">
        <v>99.998999999999995</v>
      </c>
    </row>
    <row r="15" spans="1:9" x14ac:dyDescent="0.25">
      <c r="A15" t="s">
        <v>23</v>
      </c>
      <c r="B15" s="57">
        <v>7.6859999999999999</v>
      </c>
      <c r="C15" s="57">
        <v>7.0979999999999999</v>
      </c>
      <c r="D15" s="57">
        <v>7.8849999999999998</v>
      </c>
      <c r="E15" s="57">
        <v>3.0550000000000002</v>
      </c>
      <c r="F15" s="57">
        <v>53.996000000000002</v>
      </c>
      <c r="G15" s="57">
        <v>16.632999999999999</v>
      </c>
      <c r="H15" s="57">
        <v>3.6480000000000001</v>
      </c>
      <c r="I15" s="58">
        <v>100.00099999999999</v>
      </c>
    </row>
    <row r="16" spans="1:9" x14ac:dyDescent="0.25">
      <c r="A16" t="s">
        <v>24</v>
      </c>
      <c r="B16" s="57">
        <v>3.7650000000000001</v>
      </c>
      <c r="C16" s="57">
        <v>4.26</v>
      </c>
      <c r="D16" s="57">
        <v>9.202</v>
      </c>
      <c r="E16" s="57">
        <v>3.5390000000000001</v>
      </c>
      <c r="F16" s="57">
        <v>58.598999999999997</v>
      </c>
      <c r="G16" s="57">
        <v>17.465</v>
      </c>
      <c r="H16" s="57">
        <v>3.17</v>
      </c>
      <c r="I16" s="58">
        <v>100</v>
      </c>
    </row>
    <row r="17" spans="1:9" x14ac:dyDescent="0.25">
      <c r="A17" t="s">
        <v>25</v>
      </c>
      <c r="B17" s="57">
        <v>0.55500000000000005</v>
      </c>
      <c r="C17" s="57">
        <v>2.012</v>
      </c>
      <c r="D17" s="57">
        <v>7.4089999999999998</v>
      </c>
      <c r="E17" s="57">
        <v>4.9989999999999997</v>
      </c>
      <c r="F17" s="57">
        <v>61.027000000000001</v>
      </c>
      <c r="G17" s="57">
        <v>21.716999999999999</v>
      </c>
      <c r="H17" s="57">
        <v>2.282</v>
      </c>
      <c r="I17" s="58">
        <v>100.00099999999999</v>
      </c>
    </row>
    <row r="18" spans="1:9" x14ac:dyDescent="0.25">
      <c r="A18" t="s">
        <v>40</v>
      </c>
      <c r="B18" s="57">
        <v>5.8000000000000003E-2</v>
      </c>
      <c r="C18" s="57">
        <v>1.448</v>
      </c>
      <c r="D18" s="57">
        <v>5.4349999999999996</v>
      </c>
      <c r="E18" s="57">
        <v>2.4369999999999998</v>
      </c>
      <c r="F18" s="57">
        <v>69.325000000000003</v>
      </c>
      <c r="G18" s="57">
        <v>18.643999999999998</v>
      </c>
      <c r="H18" s="57">
        <v>2.6539999999999999</v>
      </c>
      <c r="I18" s="58">
        <v>100.001</v>
      </c>
    </row>
    <row r="19" spans="1:9" x14ac:dyDescent="0.25">
      <c r="A19" t="s">
        <v>41</v>
      </c>
      <c r="B19" s="57">
        <v>0</v>
      </c>
      <c r="C19" s="57">
        <v>0.38500000000000001</v>
      </c>
      <c r="D19" s="57">
        <v>2.9359999999999999</v>
      </c>
      <c r="E19" s="57">
        <v>0.55900000000000005</v>
      </c>
      <c r="F19" s="57">
        <v>71.947000000000003</v>
      </c>
      <c r="G19" s="57">
        <v>20.748000000000001</v>
      </c>
      <c r="H19" s="57">
        <v>3.4260000000000002</v>
      </c>
      <c r="I19" s="58">
        <v>100.001</v>
      </c>
    </row>
    <row r="20" spans="1:9" x14ac:dyDescent="0.25">
      <c r="A20" t="s">
        <v>42</v>
      </c>
      <c r="B20" s="57">
        <v>0</v>
      </c>
      <c r="C20" s="57">
        <v>0.24099999999999999</v>
      </c>
      <c r="D20" s="57">
        <v>2.234</v>
      </c>
      <c r="E20" s="57">
        <v>5.5549999999999997</v>
      </c>
      <c r="F20" s="57">
        <v>64.081000000000003</v>
      </c>
      <c r="G20" s="57">
        <v>25.169</v>
      </c>
      <c r="H20" s="57">
        <v>2.72</v>
      </c>
      <c r="I20" s="58">
        <v>100</v>
      </c>
    </row>
    <row r="21" spans="1:9" x14ac:dyDescent="0.25">
      <c r="A21" t="s">
        <v>43</v>
      </c>
      <c r="B21" s="57">
        <v>0</v>
      </c>
      <c r="C21" s="57">
        <v>0</v>
      </c>
      <c r="D21" s="57">
        <v>3.4529999999999998</v>
      </c>
      <c r="E21" s="57">
        <v>1.7290000000000001</v>
      </c>
      <c r="F21" s="57">
        <v>67.802999999999997</v>
      </c>
      <c r="G21" s="57">
        <v>23.155999999999999</v>
      </c>
      <c r="H21" s="57">
        <v>3.859</v>
      </c>
      <c r="I21" s="58">
        <v>99.999999999999986</v>
      </c>
    </row>
    <row r="22" spans="1:9" x14ac:dyDescent="0.25">
      <c r="A22" t="s">
        <v>44</v>
      </c>
      <c r="B22" s="57">
        <v>0</v>
      </c>
      <c r="C22" s="57">
        <v>0</v>
      </c>
      <c r="D22" s="57">
        <v>4.66</v>
      </c>
      <c r="E22" s="57">
        <v>2.9119999999999999</v>
      </c>
      <c r="F22" s="57">
        <v>63.347000000000001</v>
      </c>
      <c r="G22" s="57">
        <v>22.148</v>
      </c>
      <c r="H22" s="57">
        <v>6.9329999999999998</v>
      </c>
      <c r="I22" s="58">
        <v>100</v>
      </c>
    </row>
    <row r="23" spans="1:9" x14ac:dyDescent="0.25">
      <c r="A23" t="s">
        <v>45</v>
      </c>
      <c r="B23" s="57">
        <v>0</v>
      </c>
      <c r="C23" s="57">
        <v>0.76400000000000001</v>
      </c>
      <c r="D23" s="57">
        <v>2.4790000000000001</v>
      </c>
      <c r="E23" s="57">
        <v>4.9660000000000002</v>
      </c>
      <c r="F23" s="57">
        <v>56.918999999999997</v>
      </c>
      <c r="G23" s="57">
        <v>29.494</v>
      </c>
      <c r="H23" s="57">
        <v>5.38</v>
      </c>
      <c r="I23" s="58">
        <v>100.002</v>
      </c>
    </row>
    <row r="24" spans="1:9" x14ac:dyDescent="0.25">
      <c r="A24" t="s">
        <v>46</v>
      </c>
      <c r="B24" s="57">
        <v>0</v>
      </c>
      <c r="C24" s="57">
        <v>0.30099999999999999</v>
      </c>
      <c r="D24" s="57">
        <v>6.22</v>
      </c>
      <c r="E24" s="57">
        <v>15.336</v>
      </c>
      <c r="F24" s="57">
        <v>63.569000000000003</v>
      </c>
      <c r="G24" s="57">
        <v>13.271000000000001</v>
      </c>
      <c r="H24" s="57">
        <v>1.304</v>
      </c>
      <c r="I24" s="58">
        <v>100.001</v>
      </c>
    </row>
    <row r="25" spans="1:9" x14ac:dyDescent="0.25">
      <c r="A25" t="s">
        <v>47</v>
      </c>
      <c r="B25" s="57">
        <v>0</v>
      </c>
      <c r="C25" s="57">
        <v>0.36</v>
      </c>
      <c r="D25" s="57">
        <v>10.521000000000001</v>
      </c>
      <c r="E25" s="57">
        <v>1.321</v>
      </c>
      <c r="F25" s="57">
        <v>52.215000000000003</v>
      </c>
      <c r="G25" s="57">
        <v>31.077999999999999</v>
      </c>
      <c r="H25" s="57">
        <v>4.5049999999999999</v>
      </c>
      <c r="I25" s="58">
        <v>100</v>
      </c>
    </row>
    <row r="26" spans="1:9" x14ac:dyDescent="0.25">
      <c r="A26" t="s">
        <v>48</v>
      </c>
      <c r="B26" s="57">
        <v>0</v>
      </c>
      <c r="C26" s="57">
        <v>0</v>
      </c>
      <c r="D26" s="57">
        <v>6.6550000000000002</v>
      </c>
      <c r="E26" s="57">
        <v>8.3170000000000002</v>
      </c>
      <c r="F26" s="57">
        <v>54.368000000000002</v>
      </c>
      <c r="G26" s="57">
        <v>27.876999999999999</v>
      </c>
      <c r="H26" s="57">
        <v>2.782</v>
      </c>
      <c r="I26" s="58">
        <v>99.998999999999995</v>
      </c>
    </row>
    <row r="27" spans="1:9" x14ac:dyDescent="0.25">
      <c r="A27" t="s">
        <v>49</v>
      </c>
      <c r="B27" s="57">
        <v>0</v>
      </c>
      <c r="C27" s="57">
        <v>0</v>
      </c>
      <c r="D27" s="57">
        <v>7.0330000000000004</v>
      </c>
      <c r="E27" s="57">
        <v>8.0530000000000008</v>
      </c>
      <c r="F27" s="57">
        <v>49.908999999999999</v>
      </c>
      <c r="G27" s="57">
        <v>23.254999999999999</v>
      </c>
      <c r="H27" s="57">
        <v>11.75</v>
      </c>
      <c r="I27" s="58">
        <v>100</v>
      </c>
    </row>
    <row r="28" spans="1:9" x14ac:dyDescent="0.25">
      <c r="A28" t="s">
        <v>50</v>
      </c>
      <c r="B28" s="57">
        <v>21.768999999999998</v>
      </c>
      <c r="C28" s="57">
        <v>7.9130000000000003</v>
      </c>
      <c r="D28" s="57">
        <v>4.7709999999999999</v>
      </c>
      <c r="E28" s="57">
        <v>2.38</v>
      </c>
      <c r="F28" s="57">
        <v>45.43</v>
      </c>
      <c r="G28" s="57">
        <v>15.231999999999999</v>
      </c>
      <c r="H28" s="57">
        <v>2.5049999999999999</v>
      </c>
      <c r="I28" s="58">
        <v>100</v>
      </c>
    </row>
    <row r="32" spans="1:9" x14ac:dyDescent="0.25">
      <c r="A32" t="s">
        <v>51</v>
      </c>
    </row>
    <row r="34" spans="1:9" x14ac:dyDescent="0.25">
      <c r="B34" t="s">
        <v>16</v>
      </c>
      <c r="C34" t="s">
        <v>17</v>
      </c>
      <c r="D34" t="s">
        <v>150</v>
      </c>
      <c r="E34" t="s">
        <v>148</v>
      </c>
      <c r="F34" t="s">
        <v>29</v>
      </c>
      <c r="G34" t="s">
        <v>29</v>
      </c>
      <c r="H34" t="s">
        <v>30</v>
      </c>
      <c r="I34" t="s">
        <v>39</v>
      </c>
    </row>
    <row r="35" spans="1:9" x14ac:dyDescent="0.25">
      <c r="F35" t="s">
        <v>31</v>
      </c>
      <c r="G35" t="s">
        <v>32</v>
      </c>
    </row>
    <row r="36" spans="1:9" x14ac:dyDescent="0.25">
      <c r="A36" t="s">
        <v>52</v>
      </c>
      <c r="B36" s="57">
        <v>23.623999999999999</v>
      </c>
      <c r="C36" s="57">
        <v>9</v>
      </c>
      <c r="D36" s="57">
        <v>0.875</v>
      </c>
      <c r="E36" s="57">
        <v>0.374</v>
      </c>
      <c r="F36" s="57">
        <v>49.363</v>
      </c>
      <c r="G36" s="57">
        <v>15.108000000000001</v>
      </c>
      <c r="H36" s="57">
        <v>1.6279999999999999</v>
      </c>
      <c r="I36" s="58">
        <v>99.971999999999994</v>
      </c>
    </row>
    <row r="37" spans="1:9" x14ac:dyDescent="0.25">
      <c r="A37" t="s">
        <v>53</v>
      </c>
      <c r="B37" s="57">
        <v>19.146000000000001</v>
      </c>
      <c r="C37" s="57">
        <v>8.3710000000000004</v>
      </c>
      <c r="D37" s="57">
        <v>5.2460000000000004</v>
      </c>
      <c r="E37" s="57">
        <v>2.1960000000000002</v>
      </c>
      <c r="F37" s="57">
        <v>46.631999999999998</v>
      </c>
      <c r="G37" s="57">
        <v>16.082000000000001</v>
      </c>
      <c r="H37" s="57">
        <v>2.294</v>
      </c>
      <c r="I37" s="58">
        <v>99.966999999999999</v>
      </c>
    </row>
    <row r="38" spans="1:9" x14ac:dyDescent="0.25">
      <c r="A38" t="s">
        <v>54</v>
      </c>
      <c r="B38" s="57">
        <v>25.856000000000002</v>
      </c>
      <c r="C38" s="57">
        <v>4.9219999999999997</v>
      </c>
      <c r="D38" s="57">
        <v>13.375</v>
      </c>
      <c r="E38" s="57">
        <v>7.141</v>
      </c>
      <c r="F38" s="57">
        <v>33.862000000000002</v>
      </c>
      <c r="G38" s="57">
        <v>12.006</v>
      </c>
      <c r="H38" s="57">
        <v>2.7069999999999999</v>
      </c>
      <c r="I38" s="58">
        <v>99.869</v>
      </c>
    </row>
    <row r="39" spans="1:9" x14ac:dyDescent="0.25">
      <c r="A39" t="s">
        <v>55</v>
      </c>
      <c r="B39" s="57">
        <v>26.568000000000001</v>
      </c>
      <c r="C39" s="57">
        <v>3.3879999999999999</v>
      </c>
      <c r="D39" s="57">
        <v>8.7940000000000005</v>
      </c>
      <c r="E39" s="57">
        <v>7.27</v>
      </c>
      <c r="F39" s="57">
        <v>33.994999999999997</v>
      </c>
      <c r="G39" s="57">
        <v>13.545</v>
      </c>
      <c r="H39" s="57">
        <v>6.3920000000000003</v>
      </c>
      <c r="I39" s="58">
        <v>99.951999999999984</v>
      </c>
    </row>
    <row r="40" spans="1:9" x14ac:dyDescent="0.25">
      <c r="A40" t="s">
        <v>56</v>
      </c>
      <c r="B40" s="57">
        <v>21.527000000000001</v>
      </c>
      <c r="C40" s="57">
        <v>6.1070000000000002</v>
      </c>
      <c r="D40" s="57">
        <v>6.9939999999999998</v>
      </c>
      <c r="E40" s="57">
        <v>7.3879999999999999</v>
      </c>
      <c r="F40" s="57">
        <v>31.978000000000002</v>
      </c>
      <c r="G40" s="57">
        <v>16.416</v>
      </c>
      <c r="H40" s="57">
        <v>9.5890000000000004</v>
      </c>
      <c r="I40" s="58">
        <v>99.998999999999995</v>
      </c>
    </row>
    <row r="41" spans="1:9" x14ac:dyDescent="0.25">
      <c r="A41" t="s">
        <v>47</v>
      </c>
      <c r="B41" s="57">
        <v>13.679</v>
      </c>
      <c r="C41" s="57">
        <v>3.4359999999999999</v>
      </c>
      <c r="D41" s="57">
        <v>8.9930000000000003</v>
      </c>
      <c r="E41" s="57">
        <v>4.45</v>
      </c>
      <c r="F41" s="57">
        <v>42.326000000000001</v>
      </c>
      <c r="G41" s="57">
        <v>18.901</v>
      </c>
      <c r="H41" s="57">
        <v>7.9029999999999996</v>
      </c>
      <c r="I41" s="58">
        <v>99.688000000000002</v>
      </c>
    </row>
    <row r="42" spans="1:9" x14ac:dyDescent="0.25">
      <c r="A42" t="s">
        <v>57</v>
      </c>
      <c r="B42" s="57">
        <v>16.009</v>
      </c>
      <c r="C42" s="57">
        <v>6.0979999999999999</v>
      </c>
      <c r="D42" s="57">
        <v>5.8070000000000004</v>
      </c>
      <c r="E42" s="57">
        <v>0.88100000000000001</v>
      </c>
      <c r="F42" s="57">
        <v>44.908000000000001</v>
      </c>
      <c r="G42" s="57">
        <v>17.550999999999998</v>
      </c>
      <c r="H42" s="57">
        <v>8.7469999999999999</v>
      </c>
      <c r="I42" s="58">
        <v>100.001</v>
      </c>
    </row>
    <row r="43" spans="1:9" x14ac:dyDescent="0.25">
      <c r="A43" t="s">
        <v>58</v>
      </c>
      <c r="B43" s="57">
        <v>4.0730000000000004</v>
      </c>
      <c r="C43" s="57">
        <v>4.1900000000000004</v>
      </c>
      <c r="D43" s="57">
        <v>4.4939999999999998</v>
      </c>
      <c r="E43" s="57">
        <v>8.4890000000000008</v>
      </c>
      <c r="F43" s="57">
        <v>47.088000000000001</v>
      </c>
      <c r="G43" s="57">
        <v>22.541</v>
      </c>
      <c r="H43" s="57">
        <v>9.125</v>
      </c>
      <c r="I43" s="58">
        <v>100</v>
      </c>
    </row>
    <row r="44" spans="1:9" x14ac:dyDescent="0.25">
      <c r="A44" t="s">
        <v>59</v>
      </c>
      <c r="B44" s="57">
        <v>9.5850000000000009</v>
      </c>
      <c r="C44" s="57">
        <v>5.0019999999999998</v>
      </c>
      <c r="D44" s="57">
        <v>10.804</v>
      </c>
      <c r="E44" s="57">
        <v>1.5840000000000001</v>
      </c>
      <c r="F44" s="57">
        <v>32.000999999999998</v>
      </c>
      <c r="G44" s="57">
        <v>26.207999999999998</v>
      </c>
      <c r="H44" s="57">
        <v>14.814</v>
      </c>
      <c r="I44" s="58">
        <v>99.99799999999999</v>
      </c>
    </row>
    <row r="45" spans="1:9" x14ac:dyDescent="0.25">
      <c r="A45" t="s">
        <v>60</v>
      </c>
      <c r="B45" s="57">
        <v>8.125</v>
      </c>
      <c r="C45" s="57">
        <v>1.823</v>
      </c>
      <c r="D45" s="57">
        <v>8.6319999999999997</v>
      </c>
      <c r="E45" s="57">
        <v>7.8449999999999998</v>
      </c>
      <c r="F45" s="57">
        <v>39.649000000000001</v>
      </c>
      <c r="G45" s="57">
        <v>18.469000000000001</v>
      </c>
      <c r="H45" s="57">
        <v>15.458</v>
      </c>
      <c r="I45" s="58">
        <v>100.001</v>
      </c>
    </row>
    <row r="46" spans="1:9" x14ac:dyDescent="0.25">
      <c r="A46" t="s">
        <v>50</v>
      </c>
      <c r="B46" s="57">
        <v>21.753</v>
      </c>
      <c r="C46" s="57">
        <v>7.9089999999999998</v>
      </c>
      <c r="D46" s="57">
        <v>4.7759999999999998</v>
      </c>
      <c r="E46" s="57">
        <v>2.3879999999999999</v>
      </c>
      <c r="F46" s="57">
        <v>45.411000000000001</v>
      </c>
      <c r="G46" s="57">
        <v>15.215</v>
      </c>
      <c r="H46" s="57">
        <v>2.5049999999999999</v>
      </c>
      <c r="I46" s="58">
        <v>99.956999999999994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J122"/>
  <sheetViews>
    <sheetView topLeftCell="A67" workbookViewId="0"/>
  </sheetViews>
  <sheetFormatPr defaultRowHeight="15" x14ac:dyDescent="0.25"/>
  <cols>
    <col min="1" max="1" width="19.85546875" customWidth="1"/>
    <col min="2" max="30" width="9" customWidth="1"/>
  </cols>
  <sheetData>
    <row r="1" spans="1:10" x14ac:dyDescent="0.25">
      <c r="A1" t="s">
        <v>6</v>
      </c>
    </row>
    <row r="2" spans="1:10" x14ac:dyDescent="0.25">
      <c r="A2" t="s">
        <v>61</v>
      </c>
    </row>
    <row r="3" spans="1:10" x14ac:dyDescent="0.25">
      <c r="A3" t="s">
        <v>36</v>
      </c>
    </row>
    <row r="5" spans="1:10" x14ac:dyDescent="0.25">
      <c r="A5" t="s">
        <v>37</v>
      </c>
    </row>
    <row r="6" spans="1:10" x14ac:dyDescent="0.25">
      <c r="A6" t="s">
        <v>38</v>
      </c>
    </row>
    <row r="8" spans="1:10" x14ac:dyDescent="0.25">
      <c r="C8" t="s">
        <v>16</v>
      </c>
      <c r="D8" t="s">
        <v>17</v>
      </c>
      <c r="E8" t="s">
        <v>150</v>
      </c>
      <c r="F8" t="s">
        <v>148</v>
      </c>
      <c r="G8" t="s">
        <v>29</v>
      </c>
      <c r="H8" t="s">
        <v>29</v>
      </c>
      <c r="I8" t="s">
        <v>30</v>
      </c>
      <c r="J8" t="s">
        <v>39</v>
      </c>
    </row>
    <row r="9" spans="1:10" x14ac:dyDescent="0.25">
      <c r="C9" t="s">
        <v>62</v>
      </c>
      <c r="D9" t="s">
        <v>62</v>
      </c>
      <c r="G9" t="s">
        <v>31</v>
      </c>
      <c r="H9" t="s">
        <v>32</v>
      </c>
      <c r="I9" t="s">
        <v>62</v>
      </c>
      <c r="J9" t="s">
        <v>62</v>
      </c>
    </row>
    <row r="10" spans="1:10" x14ac:dyDescent="0.25">
      <c r="A10" t="s">
        <v>63</v>
      </c>
      <c r="B10" t="s">
        <v>64</v>
      </c>
      <c r="C10">
        <v>0.57599999999999996</v>
      </c>
      <c r="D10">
        <v>0.16800000000000001</v>
      </c>
      <c r="E10">
        <v>0.115</v>
      </c>
      <c r="F10">
        <v>7.0000000000000007E-2</v>
      </c>
      <c r="G10">
        <v>1.4370000000000001</v>
      </c>
      <c r="H10">
        <v>0.315</v>
      </c>
      <c r="I10">
        <v>0.06</v>
      </c>
      <c r="J10">
        <v>2.7429999999999999</v>
      </c>
    </row>
    <row r="11" spans="1:10" x14ac:dyDescent="0.25">
      <c r="A11" t="s">
        <v>65</v>
      </c>
      <c r="B11" t="s">
        <v>64</v>
      </c>
      <c r="C11">
        <v>0.54300000000000004</v>
      </c>
      <c r="D11">
        <v>0.157</v>
      </c>
      <c r="E11">
        <v>9.1999999999999998E-2</v>
      </c>
      <c r="F11">
        <v>5.8999999999999997E-2</v>
      </c>
      <c r="G11">
        <v>1.704</v>
      </c>
      <c r="H11">
        <v>0.29599999999999999</v>
      </c>
      <c r="I11">
        <v>5.6000000000000001E-2</v>
      </c>
      <c r="J11">
        <v>2.907</v>
      </c>
    </row>
    <row r="12" spans="1:10" x14ac:dyDescent="0.25">
      <c r="B12" t="s">
        <v>66</v>
      </c>
      <c r="C12">
        <v>0.65300000000000002</v>
      </c>
      <c r="D12">
        <v>0.17799999999999999</v>
      </c>
      <c r="E12">
        <v>0.14199999999999999</v>
      </c>
      <c r="F12">
        <v>9.1999999999999998E-2</v>
      </c>
      <c r="G12">
        <v>1.476</v>
      </c>
      <c r="H12">
        <v>0.34200000000000003</v>
      </c>
      <c r="I12">
        <v>3.9E-2</v>
      </c>
      <c r="J12">
        <v>2.9239999999999999</v>
      </c>
    </row>
    <row r="13" spans="1:10" x14ac:dyDescent="0.25">
      <c r="B13" t="s">
        <v>67</v>
      </c>
      <c r="C13">
        <v>0.501</v>
      </c>
      <c r="D13">
        <v>0.16800000000000001</v>
      </c>
      <c r="E13">
        <v>8.3000000000000004E-2</v>
      </c>
      <c r="F13">
        <v>6.9000000000000006E-2</v>
      </c>
      <c r="G13">
        <v>2.0569999999999999</v>
      </c>
      <c r="H13">
        <v>0.28399999999999997</v>
      </c>
      <c r="I13">
        <v>6.2E-2</v>
      </c>
      <c r="J13">
        <v>3.2250000000000001</v>
      </c>
    </row>
    <row r="14" spans="1:10" x14ac:dyDescent="0.25">
      <c r="B14" t="s">
        <v>68</v>
      </c>
      <c r="C14">
        <v>0.50700000000000001</v>
      </c>
      <c r="D14">
        <v>0.16900000000000001</v>
      </c>
      <c r="E14">
        <v>9.1999999999999998E-2</v>
      </c>
      <c r="F14">
        <v>4.3999999999999997E-2</v>
      </c>
      <c r="G14">
        <v>1.6719999999999999</v>
      </c>
      <c r="H14">
        <v>0.254</v>
      </c>
      <c r="I14">
        <v>7.8E-2</v>
      </c>
      <c r="J14">
        <v>2.8170000000000002</v>
      </c>
    </row>
    <row r="15" spans="1:10" x14ac:dyDescent="0.25">
      <c r="B15" t="s">
        <v>69</v>
      </c>
      <c r="C15">
        <v>0.503</v>
      </c>
      <c r="D15">
        <v>0.1</v>
      </c>
      <c r="E15">
        <v>4.2000000000000003E-2</v>
      </c>
      <c r="F15">
        <v>1.4E-2</v>
      </c>
      <c r="G15">
        <v>1.4419999999999999</v>
      </c>
      <c r="H15">
        <v>0.29499999999999998</v>
      </c>
      <c r="I15">
        <v>4.7E-2</v>
      </c>
      <c r="J15">
        <v>2.4449999999999998</v>
      </c>
    </row>
    <row r="16" spans="1:10" x14ac:dyDescent="0.25">
      <c r="A16" t="s">
        <v>70</v>
      </c>
      <c r="B16" t="s">
        <v>64</v>
      </c>
      <c r="C16">
        <v>0.749</v>
      </c>
      <c r="D16">
        <v>0.23100000000000001</v>
      </c>
      <c r="E16">
        <v>0.24</v>
      </c>
      <c r="F16">
        <v>0.128</v>
      </c>
      <c r="G16">
        <v>1.0999999999999999E-2</v>
      </c>
      <c r="H16">
        <v>0.41699999999999998</v>
      </c>
      <c r="I16">
        <v>8.5000000000000006E-2</v>
      </c>
      <c r="J16">
        <v>1.863</v>
      </c>
    </row>
    <row r="17" spans="1:10" x14ac:dyDescent="0.25">
      <c r="B17" t="s">
        <v>66</v>
      </c>
      <c r="C17">
        <v>0.66500000000000004</v>
      </c>
      <c r="D17">
        <v>0.311</v>
      </c>
      <c r="E17">
        <v>0.33500000000000002</v>
      </c>
      <c r="F17">
        <v>0.23300000000000001</v>
      </c>
      <c r="G17">
        <v>0</v>
      </c>
      <c r="H17">
        <v>0.437</v>
      </c>
      <c r="I17">
        <v>0.105</v>
      </c>
      <c r="J17">
        <v>2.0910000000000002</v>
      </c>
    </row>
    <row r="18" spans="1:10" x14ac:dyDescent="0.25">
      <c r="B18" t="s">
        <v>67</v>
      </c>
      <c r="C18">
        <v>0.68200000000000005</v>
      </c>
      <c r="D18">
        <v>0.26400000000000001</v>
      </c>
      <c r="E18">
        <v>0.47299999999999998</v>
      </c>
      <c r="F18">
        <v>0.23300000000000001</v>
      </c>
      <c r="G18">
        <v>1.4E-2</v>
      </c>
      <c r="H18">
        <v>0.58499999999999996</v>
      </c>
      <c r="I18">
        <v>8.5000000000000006E-2</v>
      </c>
      <c r="J18">
        <v>2.3460000000000001</v>
      </c>
    </row>
    <row r="19" spans="1:10" x14ac:dyDescent="0.25">
      <c r="B19" t="s">
        <v>68</v>
      </c>
      <c r="C19">
        <v>1.1020000000000001</v>
      </c>
      <c r="D19">
        <v>0.24399999999999999</v>
      </c>
      <c r="E19">
        <v>0.31900000000000001</v>
      </c>
      <c r="F19">
        <v>0.14099999999999999</v>
      </c>
      <c r="G19">
        <v>0.02</v>
      </c>
      <c r="H19">
        <v>0.38100000000000001</v>
      </c>
      <c r="I19">
        <v>2.5000000000000001E-2</v>
      </c>
      <c r="J19">
        <v>2.2330000000000001</v>
      </c>
    </row>
    <row r="20" spans="1:10" x14ac:dyDescent="0.25">
      <c r="B20" t="s">
        <v>69</v>
      </c>
      <c r="C20">
        <v>0.73499999999999999</v>
      </c>
      <c r="D20">
        <v>0.18</v>
      </c>
      <c r="E20">
        <v>0.108</v>
      </c>
      <c r="F20">
        <v>4.2000000000000003E-2</v>
      </c>
      <c r="G20">
        <v>1.2999999999999999E-2</v>
      </c>
      <c r="H20">
        <v>0.36499999999999999</v>
      </c>
      <c r="I20">
        <v>8.7999999999999995E-2</v>
      </c>
      <c r="J20">
        <v>1.5329999999999999</v>
      </c>
    </row>
    <row r="23" spans="1:10" x14ac:dyDescent="0.25">
      <c r="A23" t="s">
        <v>71</v>
      </c>
    </row>
    <row r="25" spans="1:10" x14ac:dyDescent="0.25">
      <c r="B25" t="s">
        <v>62</v>
      </c>
      <c r="C25" t="s">
        <v>16</v>
      </c>
      <c r="D25" t="s">
        <v>17</v>
      </c>
      <c r="E25" t="s">
        <v>150</v>
      </c>
      <c r="F25" t="s">
        <v>148</v>
      </c>
      <c r="G25" t="s">
        <v>29</v>
      </c>
      <c r="H25" t="s">
        <v>29</v>
      </c>
      <c r="I25" t="s">
        <v>30</v>
      </c>
      <c r="J25" t="s">
        <v>39</v>
      </c>
    </row>
    <row r="26" spans="1:10" x14ac:dyDescent="0.25">
      <c r="C26" t="s">
        <v>62</v>
      </c>
      <c r="D26" t="s">
        <v>62</v>
      </c>
      <c r="G26" t="s">
        <v>31</v>
      </c>
      <c r="H26" t="s">
        <v>32</v>
      </c>
      <c r="I26" t="s">
        <v>62</v>
      </c>
      <c r="J26" t="s">
        <v>62</v>
      </c>
    </row>
    <row r="27" spans="1:10" x14ac:dyDescent="0.25">
      <c r="A27" t="s">
        <v>63</v>
      </c>
      <c r="C27">
        <v>1.7110000000000001</v>
      </c>
      <c r="D27">
        <v>3.9169999999999998</v>
      </c>
      <c r="E27">
        <v>19.611999999999998</v>
      </c>
      <c r="F27">
        <v>32.904000000000003</v>
      </c>
      <c r="G27">
        <v>18.856000000000002</v>
      </c>
      <c r="H27">
        <v>23.765999999999998</v>
      </c>
      <c r="I27">
        <v>37.091999999999999</v>
      </c>
      <c r="J27">
        <v>15.694000000000001</v>
      </c>
    </row>
    <row r="28" spans="1:10" x14ac:dyDescent="0.25">
      <c r="A28" t="s">
        <v>65</v>
      </c>
      <c r="B28" t="s">
        <v>64</v>
      </c>
      <c r="C28">
        <v>1.7989999999999999</v>
      </c>
      <c r="D28">
        <v>4.1219999999999999</v>
      </c>
      <c r="E28">
        <v>23.048999999999999</v>
      </c>
      <c r="F28">
        <v>37.765999999999998</v>
      </c>
      <c r="G28">
        <v>18.850000000000001</v>
      </c>
      <c r="H28">
        <v>24.291</v>
      </c>
      <c r="I28">
        <v>42.354999999999997</v>
      </c>
      <c r="J28">
        <v>16.391999999999999</v>
      </c>
    </row>
    <row r="29" spans="1:10" x14ac:dyDescent="0.25">
      <c r="B29" t="s">
        <v>66</v>
      </c>
      <c r="C29">
        <v>1.4630000000000001</v>
      </c>
      <c r="D29">
        <v>2.6869999999999998</v>
      </c>
      <c r="E29">
        <v>21.459</v>
      </c>
      <c r="F29">
        <v>20.43</v>
      </c>
      <c r="G29">
        <v>20.823</v>
      </c>
      <c r="H29">
        <v>23.516999999999999</v>
      </c>
      <c r="I29">
        <v>54.578000000000003</v>
      </c>
      <c r="J29">
        <v>16.178999999999998</v>
      </c>
    </row>
    <row r="30" spans="1:10" x14ac:dyDescent="0.25">
      <c r="B30" t="s">
        <v>67</v>
      </c>
      <c r="C30">
        <v>1.7969999999999999</v>
      </c>
      <c r="D30">
        <v>4.4870000000000001</v>
      </c>
      <c r="E30">
        <v>23.292999999999999</v>
      </c>
      <c r="F30">
        <v>42.093000000000004</v>
      </c>
      <c r="G30">
        <v>18.271999999999998</v>
      </c>
      <c r="H30">
        <v>25.050999999999998</v>
      </c>
      <c r="I30">
        <v>48.485999999999997</v>
      </c>
      <c r="J30">
        <v>16.808</v>
      </c>
    </row>
    <row r="31" spans="1:10" x14ac:dyDescent="0.25">
      <c r="B31" t="s">
        <v>68</v>
      </c>
      <c r="C31">
        <v>2.024</v>
      </c>
      <c r="D31">
        <v>5.0880000000000001</v>
      </c>
      <c r="E31">
        <v>26.372</v>
      </c>
      <c r="F31">
        <v>66.697999999999993</v>
      </c>
      <c r="G31">
        <v>19.805</v>
      </c>
      <c r="H31">
        <v>27.155999999999999</v>
      </c>
      <c r="I31">
        <v>39.999000000000002</v>
      </c>
      <c r="J31">
        <v>17.890999999999998</v>
      </c>
    </row>
    <row r="32" spans="1:10" x14ac:dyDescent="0.25">
      <c r="B32" t="s">
        <v>69</v>
      </c>
      <c r="C32">
        <v>2.157</v>
      </c>
      <c r="D32">
        <v>4.9409999999999998</v>
      </c>
      <c r="E32">
        <v>22.792999999999999</v>
      </c>
      <c r="F32">
        <v>68.781999999999996</v>
      </c>
      <c r="G32">
        <v>16.696000000000002</v>
      </c>
      <c r="H32">
        <v>22.114999999999998</v>
      </c>
      <c r="I32">
        <v>19.43</v>
      </c>
      <c r="J32">
        <v>14.336</v>
      </c>
    </row>
    <row r="33" spans="1:10" x14ac:dyDescent="0.25">
      <c r="A33" t="s">
        <v>70</v>
      </c>
      <c r="B33" t="s">
        <v>64</v>
      </c>
      <c r="C33">
        <v>1.373</v>
      </c>
      <c r="D33">
        <v>3.1749999999999998</v>
      </c>
      <c r="E33">
        <v>12.599</v>
      </c>
      <c r="F33">
        <v>20.872</v>
      </c>
      <c r="G33">
        <v>24.026</v>
      </c>
      <c r="H33">
        <v>21.771000000000001</v>
      </c>
      <c r="I33">
        <v>18.725999999999999</v>
      </c>
      <c r="J33">
        <v>9.8740000000000006</v>
      </c>
    </row>
    <row r="34" spans="1:10" x14ac:dyDescent="0.25">
      <c r="B34" t="s">
        <v>66</v>
      </c>
      <c r="C34">
        <v>1.4330000000000001</v>
      </c>
      <c r="D34">
        <v>2.5840000000000001</v>
      </c>
      <c r="E34">
        <v>10.667</v>
      </c>
      <c r="F34">
        <v>21.193999999999999</v>
      </c>
      <c r="G34" t="s">
        <v>62</v>
      </c>
      <c r="H34">
        <v>21.803999999999998</v>
      </c>
      <c r="I34">
        <v>4.7610000000000001</v>
      </c>
      <c r="J34">
        <v>9.73</v>
      </c>
    </row>
    <row r="35" spans="1:10" x14ac:dyDescent="0.25">
      <c r="B35" t="s">
        <v>67</v>
      </c>
      <c r="C35">
        <v>1.7230000000000001</v>
      </c>
      <c r="D35">
        <v>3.88</v>
      </c>
      <c r="E35">
        <v>12.656000000000001</v>
      </c>
      <c r="F35">
        <v>19.795000000000002</v>
      </c>
      <c r="G35">
        <v>84.332999999999998</v>
      </c>
      <c r="H35">
        <v>16.768000000000001</v>
      </c>
      <c r="I35">
        <v>77.536000000000001</v>
      </c>
      <c r="J35">
        <v>13.018000000000001</v>
      </c>
    </row>
    <row r="36" spans="1:10" x14ac:dyDescent="0.25">
      <c r="B36" t="s">
        <v>68</v>
      </c>
      <c r="C36">
        <v>1.4690000000000001</v>
      </c>
      <c r="D36">
        <v>7.65</v>
      </c>
      <c r="E36">
        <v>13.061</v>
      </c>
      <c r="F36">
        <v>22.501000000000001</v>
      </c>
      <c r="G36">
        <v>4.6150000000000002</v>
      </c>
      <c r="H36">
        <v>30.338000000000001</v>
      </c>
      <c r="I36">
        <v>8.1910000000000007</v>
      </c>
      <c r="J36">
        <v>10.163</v>
      </c>
    </row>
    <row r="37" spans="1:10" x14ac:dyDescent="0.25">
      <c r="B37" t="s">
        <v>69</v>
      </c>
      <c r="C37">
        <v>1.2210000000000001</v>
      </c>
      <c r="D37">
        <v>2.085</v>
      </c>
      <c r="E37">
        <v>15.179</v>
      </c>
      <c r="F37">
        <v>20.561</v>
      </c>
      <c r="G37">
        <v>11.586</v>
      </c>
      <c r="H37">
        <v>22.172000000000001</v>
      </c>
      <c r="I37">
        <v>11.01</v>
      </c>
      <c r="J37">
        <v>8.49</v>
      </c>
    </row>
    <row r="40" spans="1:10" x14ac:dyDescent="0.25">
      <c r="A40" t="s">
        <v>72</v>
      </c>
    </row>
    <row r="42" spans="1:10" x14ac:dyDescent="0.25">
      <c r="B42" t="s">
        <v>62</v>
      </c>
      <c r="C42" t="s">
        <v>16</v>
      </c>
      <c r="D42" t="s">
        <v>17</v>
      </c>
      <c r="E42" t="s">
        <v>150</v>
      </c>
      <c r="F42" t="s">
        <v>148</v>
      </c>
      <c r="G42" t="s">
        <v>29</v>
      </c>
      <c r="H42" t="s">
        <v>29</v>
      </c>
      <c r="I42" t="s">
        <v>30</v>
      </c>
      <c r="J42" t="s">
        <v>39</v>
      </c>
    </row>
    <row r="43" spans="1:10" x14ac:dyDescent="0.25">
      <c r="C43" t="s">
        <v>62</v>
      </c>
      <c r="D43" t="s">
        <v>62</v>
      </c>
      <c r="G43" t="s">
        <v>31</v>
      </c>
      <c r="H43" t="s">
        <v>32</v>
      </c>
      <c r="I43" t="s">
        <v>62</v>
      </c>
      <c r="J43" t="s">
        <v>62</v>
      </c>
    </row>
    <row r="44" spans="1:10" x14ac:dyDescent="0.25">
      <c r="A44" t="s">
        <v>63</v>
      </c>
      <c r="C44">
        <v>26.138999999999999</v>
      </c>
      <c r="D44">
        <v>21.106000000000002</v>
      </c>
      <c r="E44">
        <v>43.936999999999998</v>
      </c>
      <c r="F44">
        <v>52.302</v>
      </c>
      <c r="G44">
        <v>24.050999999999998</v>
      </c>
      <c r="H44">
        <v>29.634</v>
      </c>
      <c r="I44">
        <v>64.914000000000001</v>
      </c>
      <c r="J44">
        <v>27.407</v>
      </c>
    </row>
    <row r="45" spans="1:10" x14ac:dyDescent="0.25">
      <c r="A45" t="s">
        <v>65</v>
      </c>
      <c r="B45" t="s">
        <v>64</v>
      </c>
      <c r="C45">
        <v>26.754000000000001</v>
      </c>
      <c r="D45">
        <v>21.771999999999998</v>
      </c>
      <c r="E45">
        <v>45.997</v>
      </c>
      <c r="F45">
        <v>56.213000000000001</v>
      </c>
      <c r="G45">
        <v>24.026</v>
      </c>
      <c r="H45">
        <v>29.683</v>
      </c>
      <c r="I45">
        <v>74.146000000000001</v>
      </c>
      <c r="J45">
        <v>27.3</v>
      </c>
    </row>
    <row r="46" spans="1:10" x14ac:dyDescent="0.25">
      <c r="B46" t="s">
        <v>66</v>
      </c>
      <c r="C46">
        <v>20.135999999999999</v>
      </c>
      <c r="D46">
        <v>15.089</v>
      </c>
      <c r="E46">
        <v>43.75</v>
      </c>
      <c r="F46">
        <v>49.823</v>
      </c>
      <c r="G46">
        <v>25.751000000000001</v>
      </c>
      <c r="H46">
        <v>28.018000000000001</v>
      </c>
      <c r="I46">
        <v>101.246</v>
      </c>
      <c r="J46">
        <v>26.777999999999999</v>
      </c>
    </row>
    <row r="47" spans="1:10" x14ac:dyDescent="0.25">
      <c r="B47" t="s">
        <v>67</v>
      </c>
      <c r="C47">
        <v>26.117000000000001</v>
      </c>
      <c r="D47">
        <v>22.527000000000001</v>
      </c>
      <c r="E47">
        <v>47.481000000000002</v>
      </c>
      <c r="F47">
        <v>50.533000000000001</v>
      </c>
      <c r="G47">
        <v>23.053999999999998</v>
      </c>
      <c r="H47">
        <v>29.794</v>
      </c>
      <c r="I47">
        <v>77.138000000000005</v>
      </c>
      <c r="J47">
        <v>26.352</v>
      </c>
    </row>
    <row r="48" spans="1:10" x14ac:dyDescent="0.25">
      <c r="B48" t="s">
        <v>68</v>
      </c>
      <c r="C48">
        <v>29.536999999999999</v>
      </c>
      <c r="D48">
        <v>26.866</v>
      </c>
      <c r="E48">
        <v>49.273000000000003</v>
      </c>
      <c r="F48">
        <v>86.242000000000004</v>
      </c>
      <c r="G48">
        <v>25.105</v>
      </c>
      <c r="H48">
        <v>31.786000000000001</v>
      </c>
      <c r="I48">
        <v>64.046000000000006</v>
      </c>
      <c r="J48">
        <v>29.431000000000001</v>
      </c>
    </row>
    <row r="49" spans="1:10" x14ac:dyDescent="0.25">
      <c r="B49" t="s">
        <v>69</v>
      </c>
      <c r="C49">
        <v>36.234999999999999</v>
      </c>
      <c r="D49">
        <v>27.292000000000002</v>
      </c>
      <c r="E49">
        <v>44.667999999999999</v>
      </c>
      <c r="F49">
        <v>73.88</v>
      </c>
      <c r="G49">
        <v>22.989000000000001</v>
      </c>
      <c r="H49">
        <v>30.393999999999998</v>
      </c>
      <c r="I49">
        <v>53.148000000000003</v>
      </c>
      <c r="J49">
        <v>28.029</v>
      </c>
    </row>
    <row r="50" spans="1:10" x14ac:dyDescent="0.25">
      <c r="A50" t="s">
        <v>70</v>
      </c>
      <c r="B50" t="s">
        <v>64</v>
      </c>
      <c r="C50">
        <v>23.754000000000001</v>
      </c>
      <c r="D50">
        <v>18.693999999999999</v>
      </c>
      <c r="E50">
        <v>39.729999999999997</v>
      </c>
      <c r="F50">
        <v>42.622</v>
      </c>
      <c r="G50">
        <v>44.844999999999999</v>
      </c>
      <c r="H50">
        <v>29.448</v>
      </c>
      <c r="I50">
        <v>32.628</v>
      </c>
      <c r="J50">
        <v>28.297000000000001</v>
      </c>
    </row>
    <row r="51" spans="1:10" x14ac:dyDescent="0.25">
      <c r="B51" t="s">
        <v>66</v>
      </c>
      <c r="C51">
        <v>19.268000000000001</v>
      </c>
      <c r="D51">
        <v>13.705</v>
      </c>
      <c r="E51">
        <v>36.911000000000001</v>
      </c>
      <c r="F51">
        <v>43.12</v>
      </c>
      <c r="G51" t="s">
        <v>62</v>
      </c>
      <c r="H51">
        <v>27.175000000000001</v>
      </c>
      <c r="I51">
        <v>24.28</v>
      </c>
      <c r="J51">
        <v>25.907</v>
      </c>
    </row>
    <row r="52" spans="1:10" x14ac:dyDescent="0.25">
      <c r="B52" t="s">
        <v>67</v>
      </c>
      <c r="C52">
        <v>22.875</v>
      </c>
      <c r="D52">
        <v>28.015999999999998</v>
      </c>
      <c r="E52">
        <v>38.914999999999999</v>
      </c>
      <c r="F52">
        <v>40.579000000000001</v>
      </c>
      <c r="G52">
        <v>102.937</v>
      </c>
      <c r="H52">
        <v>23.364000000000001</v>
      </c>
      <c r="I52">
        <v>56.668999999999997</v>
      </c>
      <c r="J52">
        <v>30.31</v>
      </c>
    </row>
    <row r="53" spans="1:10" x14ac:dyDescent="0.25">
      <c r="B53" t="s">
        <v>68</v>
      </c>
      <c r="C53">
        <v>24.189</v>
      </c>
      <c r="D53">
        <v>26.677</v>
      </c>
      <c r="E53">
        <v>52.46</v>
      </c>
      <c r="F53">
        <v>42.25</v>
      </c>
      <c r="G53">
        <v>11.574</v>
      </c>
      <c r="H53">
        <v>37.167000000000002</v>
      </c>
      <c r="I53">
        <v>28.242000000000001</v>
      </c>
      <c r="J53">
        <v>31.782</v>
      </c>
    </row>
    <row r="54" spans="1:10" x14ac:dyDescent="0.25">
      <c r="B54" t="s">
        <v>69</v>
      </c>
      <c r="C54">
        <v>25.847000000000001</v>
      </c>
      <c r="D54">
        <v>16.655999999999999</v>
      </c>
      <c r="E54">
        <v>37.084000000000003</v>
      </c>
      <c r="F54">
        <v>44.801000000000002</v>
      </c>
      <c r="G54">
        <v>37.637</v>
      </c>
      <c r="H54">
        <v>31.896999999999998</v>
      </c>
      <c r="I54">
        <v>31.021999999999998</v>
      </c>
      <c r="J54">
        <v>27.928000000000001</v>
      </c>
    </row>
    <row r="57" spans="1:10" x14ac:dyDescent="0.25">
      <c r="A57" t="s">
        <v>73</v>
      </c>
    </row>
    <row r="59" spans="1:10" x14ac:dyDescent="0.25">
      <c r="B59" t="s">
        <v>62</v>
      </c>
      <c r="C59" t="s">
        <v>16</v>
      </c>
      <c r="D59" t="s">
        <v>17</v>
      </c>
      <c r="E59" t="s">
        <v>150</v>
      </c>
      <c r="F59" t="s">
        <v>148</v>
      </c>
      <c r="G59" t="s">
        <v>29</v>
      </c>
      <c r="H59" t="s">
        <v>29</v>
      </c>
      <c r="I59" t="s">
        <v>30</v>
      </c>
      <c r="J59" t="s">
        <v>39</v>
      </c>
    </row>
    <row r="60" spans="1:10" x14ac:dyDescent="0.25">
      <c r="C60" t="s">
        <v>62</v>
      </c>
      <c r="D60" t="s">
        <v>62</v>
      </c>
      <c r="G60" t="s">
        <v>31</v>
      </c>
      <c r="H60" t="s">
        <v>32</v>
      </c>
      <c r="I60" t="s">
        <v>62</v>
      </c>
      <c r="J60" t="s">
        <v>62</v>
      </c>
    </row>
    <row r="61" spans="1:10" x14ac:dyDescent="0.25">
      <c r="A61" t="s">
        <v>63</v>
      </c>
      <c r="C61">
        <v>0.98499999999999999</v>
      </c>
      <c r="D61">
        <v>0.65900000000000003</v>
      </c>
      <c r="E61">
        <v>2.2549999999999999</v>
      </c>
      <c r="F61">
        <v>2.2989999999999999</v>
      </c>
      <c r="G61">
        <v>27.094999999999999</v>
      </c>
      <c r="H61">
        <v>7.4960000000000004</v>
      </c>
      <c r="I61">
        <v>2.2349999999999999</v>
      </c>
      <c r="J61">
        <v>43.043999999999997</v>
      </c>
    </row>
    <row r="62" spans="1:10" x14ac:dyDescent="0.25">
      <c r="A62" t="s">
        <v>65</v>
      </c>
      <c r="B62" t="s">
        <v>64</v>
      </c>
      <c r="C62">
        <v>0.97699999999999998</v>
      </c>
      <c r="D62">
        <v>0.64500000000000002</v>
      </c>
      <c r="E62">
        <v>2.1120000000000001</v>
      </c>
      <c r="F62">
        <v>2.2309999999999999</v>
      </c>
      <c r="G62">
        <v>32.115000000000002</v>
      </c>
      <c r="H62">
        <v>7.2009999999999996</v>
      </c>
      <c r="I62">
        <v>2.3559999999999999</v>
      </c>
      <c r="J62">
        <v>47.654000000000003</v>
      </c>
    </row>
    <row r="63" spans="1:10" x14ac:dyDescent="0.25">
      <c r="B63" t="s">
        <v>66</v>
      </c>
      <c r="C63">
        <v>0.95499999999999996</v>
      </c>
      <c r="D63">
        <v>0.47699999999999998</v>
      </c>
      <c r="E63">
        <v>3.0449999999999999</v>
      </c>
      <c r="F63">
        <v>1.883</v>
      </c>
      <c r="G63">
        <v>30.728000000000002</v>
      </c>
      <c r="H63">
        <v>8.0440000000000005</v>
      </c>
      <c r="I63">
        <v>2.145</v>
      </c>
      <c r="J63">
        <v>47.302999999999997</v>
      </c>
    </row>
    <row r="64" spans="1:10" x14ac:dyDescent="0.25">
      <c r="B64" t="s">
        <v>67</v>
      </c>
      <c r="C64">
        <v>0.90100000000000002</v>
      </c>
      <c r="D64">
        <v>0.754</v>
      </c>
      <c r="E64">
        <v>1.927</v>
      </c>
      <c r="F64">
        <v>2.8969999999999998</v>
      </c>
      <c r="G64">
        <v>37.587000000000003</v>
      </c>
      <c r="H64">
        <v>7.1139999999999999</v>
      </c>
      <c r="I64">
        <v>3.0190000000000001</v>
      </c>
      <c r="J64">
        <v>54.2</v>
      </c>
    </row>
    <row r="65" spans="1:10" x14ac:dyDescent="0.25">
      <c r="B65" t="s">
        <v>68</v>
      </c>
      <c r="C65">
        <v>1.026</v>
      </c>
      <c r="D65">
        <v>0.86099999999999999</v>
      </c>
      <c r="E65">
        <v>2.427</v>
      </c>
      <c r="F65">
        <v>2.9289999999999998</v>
      </c>
      <c r="G65">
        <v>33.116</v>
      </c>
      <c r="H65">
        <v>6.9050000000000002</v>
      </c>
      <c r="I65">
        <v>3.1070000000000002</v>
      </c>
      <c r="J65">
        <v>50.398000000000003</v>
      </c>
    </row>
    <row r="66" spans="1:10" x14ac:dyDescent="0.25">
      <c r="B66" t="s">
        <v>69</v>
      </c>
      <c r="C66">
        <v>1.0860000000000001</v>
      </c>
      <c r="D66">
        <v>0.496</v>
      </c>
      <c r="E66">
        <v>0.96199999999999997</v>
      </c>
      <c r="F66">
        <v>0.98299999999999998</v>
      </c>
      <c r="G66">
        <v>24.073</v>
      </c>
      <c r="H66">
        <v>6.5339999999999998</v>
      </c>
      <c r="I66">
        <v>0.90400000000000003</v>
      </c>
      <c r="J66">
        <v>35.057000000000002</v>
      </c>
    </row>
    <row r="67" spans="1:10" x14ac:dyDescent="0.25">
      <c r="A67" t="s">
        <v>70</v>
      </c>
      <c r="B67" t="s">
        <v>64</v>
      </c>
      <c r="C67">
        <v>1.0289999999999999</v>
      </c>
      <c r="D67">
        <v>0.73399999999999999</v>
      </c>
      <c r="E67">
        <v>3.02</v>
      </c>
      <c r="F67">
        <v>2.6619999999999999</v>
      </c>
      <c r="G67">
        <v>0.26300000000000001</v>
      </c>
      <c r="H67">
        <v>9.0719999999999992</v>
      </c>
      <c r="I67">
        <v>1.5920000000000001</v>
      </c>
      <c r="J67">
        <v>18.398</v>
      </c>
    </row>
    <row r="68" spans="1:10" x14ac:dyDescent="0.25">
      <c r="B68" t="s">
        <v>66</v>
      </c>
      <c r="C68">
        <v>0.95299999999999996</v>
      </c>
      <c r="D68">
        <v>0.80300000000000005</v>
      </c>
      <c r="E68">
        <v>3.5739999999999998</v>
      </c>
      <c r="F68">
        <v>4.9370000000000003</v>
      </c>
      <c r="G68">
        <v>0</v>
      </c>
      <c r="H68">
        <v>9.5229999999999997</v>
      </c>
      <c r="I68">
        <v>0.498</v>
      </c>
      <c r="J68">
        <v>20.344999999999999</v>
      </c>
    </row>
    <row r="69" spans="1:10" x14ac:dyDescent="0.25">
      <c r="B69" t="s">
        <v>67</v>
      </c>
      <c r="C69">
        <v>1.1759999999999999</v>
      </c>
      <c r="D69">
        <v>1.024</v>
      </c>
      <c r="E69">
        <v>5.99</v>
      </c>
      <c r="F69">
        <v>4.609</v>
      </c>
      <c r="G69">
        <v>1.206</v>
      </c>
      <c r="H69">
        <v>9.8119999999999994</v>
      </c>
      <c r="I69">
        <v>6.6109999999999998</v>
      </c>
      <c r="J69">
        <v>30.538</v>
      </c>
    </row>
    <row r="70" spans="1:10" x14ac:dyDescent="0.25">
      <c r="B70" t="s">
        <v>68</v>
      </c>
      <c r="C70">
        <v>1.6180000000000001</v>
      </c>
      <c r="D70">
        <v>1.869</v>
      </c>
      <c r="E70">
        <v>4.1609999999999996</v>
      </c>
      <c r="F70">
        <v>3.1749999999999998</v>
      </c>
      <c r="G70">
        <v>9.5000000000000001E-2</v>
      </c>
      <c r="H70">
        <v>11.57</v>
      </c>
      <c r="I70">
        <v>0.20699999999999999</v>
      </c>
      <c r="J70">
        <v>22.696999999999999</v>
      </c>
    </row>
    <row r="71" spans="1:10" x14ac:dyDescent="0.25">
      <c r="B71" t="s">
        <v>69</v>
      </c>
      <c r="C71">
        <v>0.89800000000000002</v>
      </c>
      <c r="D71">
        <v>0.375</v>
      </c>
      <c r="E71">
        <v>1.643</v>
      </c>
      <c r="F71">
        <v>0.86899999999999999</v>
      </c>
      <c r="G71">
        <v>0.154</v>
      </c>
      <c r="H71">
        <v>8.1039999999999992</v>
      </c>
      <c r="I71">
        <v>0.96899999999999997</v>
      </c>
      <c r="J71">
        <v>13.010999999999999</v>
      </c>
    </row>
    <row r="74" spans="1:10" x14ac:dyDescent="0.25">
      <c r="A74" t="s">
        <v>74</v>
      </c>
    </row>
    <row r="76" spans="1:10" x14ac:dyDescent="0.25">
      <c r="B76" t="s">
        <v>62</v>
      </c>
      <c r="C76" t="s">
        <v>16</v>
      </c>
      <c r="D76" t="s">
        <v>17</v>
      </c>
      <c r="E76" t="s">
        <v>150</v>
      </c>
      <c r="F76" t="s">
        <v>148</v>
      </c>
      <c r="G76" t="s">
        <v>29</v>
      </c>
      <c r="H76" t="s">
        <v>29</v>
      </c>
      <c r="I76" t="s">
        <v>30</v>
      </c>
      <c r="J76" t="s">
        <v>39</v>
      </c>
    </row>
    <row r="77" spans="1:10" x14ac:dyDescent="0.25">
      <c r="C77" t="s">
        <v>62</v>
      </c>
      <c r="D77" t="s">
        <v>62</v>
      </c>
      <c r="G77" t="s">
        <v>31</v>
      </c>
      <c r="H77" t="s">
        <v>32</v>
      </c>
      <c r="I77" t="s">
        <v>62</v>
      </c>
      <c r="J77" t="s">
        <v>62</v>
      </c>
    </row>
    <row r="78" spans="1:10" x14ac:dyDescent="0.25">
      <c r="A78" t="s">
        <v>63</v>
      </c>
      <c r="C78">
        <v>15.044</v>
      </c>
      <c r="D78">
        <v>3.5529999999999999</v>
      </c>
      <c r="E78">
        <v>5.0510000000000002</v>
      </c>
      <c r="F78">
        <v>3.6539999999999999</v>
      </c>
      <c r="G78">
        <v>34.56</v>
      </c>
      <c r="H78">
        <v>9.3469999999999995</v>
      </c>
      <c r="I78">
        <v>3.9119999999999999</v>
      </c>
      <c r="J78">
        <v>75.168999999999997</v>
      </c>
    </row>
    <row r="79" spans="1:10" x14ac:dyDescent="0.25">
      <c r="A79" t="s">
        <v>65</v>
      </c>
      <c r="B79" t="s">
        <v>64</v>
      </c>
      <c r="C79">
        <v>14.528</v>
      </c>
      <c r="D79">
        <v>3.4089999999999998</v>
      </c>
      <c r="E79">
        <v>4.2140000000000004</v>
      </c>
      <c r="F79">
        <v>3.32</v>
      </c>
      <c r="G79">
        <v>40.933999999999997</v>
      </c>
      <c r="H79">
        <v>8.8000000000000007</v>
      </c>
      <c r="I79">
        <v>4.125</v>
      </c>
      <c r="J79">
        <v>79.369</v>
      </c>
    </row>
    <row r="80" spans="1:10" x14ac:dyDescent="0.25">
      <c r="B80" t="s">
        <v>66</v>
      </c>
      <c r="C80">
        <v>13.147</v>
      </c>
      <c r="D80">
        <v>2.68</v>
      </c>
      <c r="E80">
        <v>6.2089999999999996</v>
      </c>
      <c r="F80">
        <v>4.5919999999999996</v>
      </c>
      <c r="G80">
        <v>38.000999999999998</v>
      </c>
      <c r="H80">
        <v>9.5830000000000002</v>
      </c>
      <c r="I80">
        <v>3.9790000000000001</v>
      </c>
      <c r="J80">
        <v>78.290000000000006</v>
      </c>
    </row>
    <row r="81" spans="1:10" x14ac:dyDescent="0.25">
      <c r="B81" t="s">
        <v>67</v>
      </c>
      <c r="C81">
        <v>13.093999999999999</v>
      </c>
      <c r="D81">
        <v>3.786</v>
      </c>
      <c r="E81">
        <v>3.9289999999999998</v>
      </c>
      <c r="F81">
        <v>3.4780000000000002</v>
      </c>
      <c r="G81">
        <v>47.423999999999999</v>
      </c>
      <c r="H81">
        <v>8.4610000000000003</v>
      </c>
      <c r="I81">
        <v>4.8019999999999996</v>
      </c>
      <c r="J81">
        <v>84.975999999999999</v>
      </c>
    </row>
    <row r="82" spans="1:10" x14ac:dyDescent="0.25">
      <c r="B82" t="s">
        <v>68</v>
      </c>
      <c r="C82">
        <v>14.965</v>
      </c>
      <c r="D82">
        <v>4.5449999999999999</v>
      </c>
      <c r="E82">
        <v>4.5350000000000001</v>
      </c>
      <c r="F82">
        <v>3.7879999999999998</v>
      </c>
      <c r="G82">
        <v>41.978000000000002</v>
      </c>
      <c r="H82">
        <v>8.0820000000000007</v>
      </c>
      <c r="I82">
        <v>4.976</v>
      </c>
      <c r="J82">
        <v>82.903999999999996</v>
      </c>
    </row>
    <row r="83" spans="1:10" x14ac:dyDescent="0.25">
      <c r="B83" t="s">
        <v>69</v>
      </c>
      <c r="C83">
        <v>18.242000000000001</v>
      </c>
      <c r="D83">
        <v>2.74</v>
      </c>
      <c r="E83">
        <v>1.8859999999999999</v>
      </c>
      <c r="F83">
        <v>1.056</v>
      </c>
      <c r="G83">
        <v>33.146000000000001</v>
      </c>
      <c r="H83">
        <v>8.98</v>
      </c>
      <c r="I83">
        <v>2.4740000000000002</v>
      </c>
      <c r="J83">
        <v>68.543999999999997</v>
      </c>
    </row>
    <row r="84" spans="1:10" x14ac:dyDescent="0.25">
      <c r="A84" t="s">
        <v>70</v>
      </c>
      <c r="B84" t="s">
        <v>64</v>
      </c>
      <c r="C84">
        <v>17.802</v>
      </c>
      <c r="D84">
        <v>4.3220000000000001</v>
      </c>
      <c r="E84">
        <v>9.5239999999999991</v>
      </c>
      <c r="F84">
        <v>5.4359999999999999</v>
      </c>
      <c r="G84">
        <v>0.49</v>
      </c>
      <c r="H84">
        <v>12.271000000000001</v>
      </c>
      <c r="I84">
        <v>2.774</v>
      </c>
      <c r="J84">
        <v>52.722999999999999</v>
      </c>
    </row>
    <row r="85" spans="1:10" x14ac:dyDescent="0.25">
      <c r="B85" t="s">
        <v>66</v>
      </c>
      <c r="C85">
        <v>12.811999999999999</v>
      </c>
      <c r="D85">
        <v>4.258</v>
      </c>
      <c r="E85">
        <v>12.368</v>
      </c>
      <c r="F85">
        <v>10.045</v>
      </c>
      <c r="G85">
        <v>0</v>
      </c>
      <c r="H85">
        <v>11.869</v>
      </c>
      <c r="I85">
        <v>2.54</v>
      </c>
      <c r="J85">
        <v>54.167999999999999</v>
      </c>
    </row>
    <row r="86" spans="1:10" x14ac:dyDescent="0.25">
      <c r="B86" t="s">
        <v>67</v>
      </c>
      <c r="C86">
        <v>15.611000000000001</v>
      </c>
      <c r="D86">
        <v>7.3970000000000002</v>
      </c>
      <c r="E86">
        <v>18.420000000000002</v>
      </c>
      <c r="F86">
        <v>9.4469999999999992</v>
      </c>
      <c r="G86">
        <v>1.472</v>
      </c>
      <c r="H86">
        <v>13.672000000000001</v>
      </c>
      <c r="I86">
        <v>4.8319999999999999</v>
      </c>
      <c r="J86">
        <v>71.099000000000004</v>
      </c>
    </row>
    <row r="87" spans="1:10" x14ac:dyDescent="0.25">
      <c r="B87" t="s">
        <v>68</v>
      </c>
      <c r="C87">
        <v>26.654</v>
      </c>
      <c r="D87">
        <v>6.5190000000000001</v>
      </c>
      <c r="E87">
        <v>16.713999999999999</v>
      </c>
      <c r="F87">
        <v>5.9630000000000001</v>
      </c>
      <c r="G87">
        <v>0.23699999999999999</v>
      </c>
      <c r="H87">
        <v>14.173999999999999</v>
      </c>
      <c r="I87">
        <v>0.71499999999999997</v>
      </c>
      <c r="J87">
        <v>70.977000000000004</v>
      </c>
    </row>
    <row r="88" spans="1:10" x14ac:dyDescent="0.25">
      <c r="B88" t="s">
        <v>69</v>
      </c>
      <c r="C88">
        <v>19.007999999999999</v>
      </c>
      <c r="D88">
        <v>2.9940000000000002</v>
      </c>
      <c r="E88">
        <v>4.0140000000000002</v>
      </c>
      <c r="F88">
        <v>1.893</v>
      </c>
      <c r="G88">
        <v>0.501</v>
      </c>
      <c r="H88">
        <v>11.657999999999999</v>
      </c>
      <c r="I88">
        <v>2.7309999999999999</v>
      </c>
      <c r="J88">
        <v>42.798999999999999</v>
      </c>
    </row>
    <row r="91" spans="1:10" x14ac:dyDescent="0.25">
      <c r="A91" t="s">
        <v>75</v>
      </c>
    </row>
    <row r="93" spans="1:10" x14ac:dyDescent="0.25">
      <c r="B93" t="s">
        <v>62</v>
      </c>
      <c r="C93" t="s">
        <v>16</v>
      </c>
      <c r="D93" t="s">
        <v>17</v>
      </c>
      <c r="E93" t="s">
        <v>150</v>
      </c>
      <c r="F93" t="s">
        <v>148</v>
      </c>
      <c r="G93" t="s">
        <v>29</v>
      </c>
      <c r="H93" t="s">
        <v>29</v>
      </c>
      <c r="I93" t="s">
        <v>30</v>
      </c>
      <c r="J93" t="s">
        <v>39</v>
      </c>
    </row>
    <row r="94" spans="1:10" x14ac:dyDescent="0.25">
      <c r="C94" t="s">
        <v>62</v>
      </c>
      <c r="D94" t="s">
        <v>62</v>
      </c>
      <c r="G94" t="s">
        <v>31</v>
      </c>
      <c r="H94" t="s">
        <v>32</v>
      </c>
      <c r="I94" t="s">
        <v>62</v>
      </c>
      <c r="J94" t="s">
        <v>62</v>
      </c>
    </row>
    <row r="95" spans="1:10" x14ac:dyDescent="0.25">
      <c r="A95" t="s">
        <v>63</v>
      </c>
      <c r="C95">
        <v>4340</v>
      </c>
      <c r="D95">
        <v>1289</v>
      </c>
      <c r="E95">
        <v>778</v>
      </c>
      <c r="F95">
        <v>457</v>
      </c>
      <c r="G95">
        <v>13671</v>
      </c>
      <c r="H95">
        <v>2438</v>
      </c>
      <c r="I95">
        <v>512</v>
      </c>
      <c r="J95">
        <v>23500</v>
      </c>
    </row>
    <row r="96" spans="1:10" x14ac:dyDescent="0.25">
      <c r="A96" t="s">
        <v>65</v>
      </c>
      <c r="B96" t="s">
        <v>64</v>
      </c>
      <c r="C96">
        <v>3616</v>
      </c>
      <c r="D96">
        <v>1080</v>
      </c>
      <c r="E96">
        <v>558</v>
      </c>
      <c r="F96">
        <v>337</v>
      </c>
      <c r="G96">
        <v>13657</v>
      </c>
      <c r="H96">
        <v>2033</v>
      </c>
      <c r="I96">
        <v>457</v>
      </c>
      <c r="J96">
        <v>21749</v>
      </c>
    </row>
    <row r="97" spans="1:10" x14ac:dyDescent="0.25">
      <c r="B97" t="s">
        <v>66</v>
      </c>
      <c r="C97">
        <v>977</v>
      </c>
      <c r="D97">
        <v>301</v>
      </c>
      <c r="E97">
        <v>208</v>
      </c>
      <c r="F97">
        <v>108</v>
      </c>
      <c r="G97">
        <v>2672</v>
      </c>
      <c r="H97">
        <v>538</v>
      </c>
      <c r="I97">
        <v>78</v>
      </c>
      <c r="J97">
        <v>4886</v>
      </c>
    </row>
    <row r="98" spans="1:10" x14ac:dyDescent="0.25">
      <c r="B98" t="s">
        <v>67</v>
      </c>
      <c r="C98">
        <v>1379</v>
      </c>
      <c r="D98">
        <v>459</v>
      </c>
      <c r="E98">
        <v>199</v>
      </c>
      <c r="F98">
        <v>158</v>
      </c>
      <c r="G98">
        <v>6652</v>
      </c>
      <c r="H98">
        <v>842</v>
      </c>
      <c r="I98">
        <v>199</v>
      </c>
      <c r="J98">
        <v>9890</v>
      </c>
    </row>
    <row r="99" spans="1:10" x14ac:dyDescent="0.25">
      <c r="B99" t="s">
        <v>68</v>
      </c>
      <c r="C99">
        <v>733</v>
      </c>
      <c r="D99">
        <v>226</v>
      </c>
      <c r="E99">
        <v>108</v>
      </c>
      <c r="F99">
        <v>58</v>
      </c>
      <c r="G99">
        <v>2758</v>
      </c>
      <c r="H99">
        <v>363</v>
      </c>
      <c r="I99">
        <v>124</v>
      </c>
      <c r="J99">
        <v>4373</v>
      </c>
    </row>
    <row r="100" spans="1:10" x14ac:dyDescent="0.25">
      <c r="B100" t="s">
        <v>69</v>
      </c>
      <c r="C100">
        <v>527</v>
      </c>
      <c r="D100">
        <v>94</v>
      </c>
      <c r="E100">
        <v>43</v>
      </c>
      <c r="F100">
        <v>13</v>
      </c>
      <c r="G100">
        <v>1575</v>
      </c>
      <c r="H100">
        <v>290</v>
      </c>
      <c r="I100">
        <v>56</v>
      </c>
      <c r="J100">
        <v>2600</v>
      </c>
    </row>
    <row r="101" spans="1:10" x14ac:dyDescent="0.25">
      <c r="A101" t="s">
        <v>70</v>
      </c>
      <c r="B101" t="s">
        <v>64</v>
      </c>
      <c r="C101">
        <v>724</v>
      </c>
      <c r="D101">
        <v>209</v>
      </c>
      <c r="E101">
        <v>220</v>
      </c>
      <c r="F101">
        <v>120</v>
      </c>
      <c r="G101">
        <v>14</v>
      </c>
      <c r="H101">
        <v>405</v>
      </c>
      <c r="I101">
        <v>55</v>
      </c>
      <c r="J101">
        <v>1751</v>
      </c>
    </row>
    <row r="102" spans="1:10" x14ac:dyDescent="0.25">
      <c r="B102" t="s">
        <v>66</v>
      </c>
      <c r="C102">
        <v>156</v>
      </c>
      <c r="D102">
        <v>51</v>
      </c>
      <c r="E102">
        <v>63</v>
      </c>
      <c r="F102">
        <v>41</v>
      </c>
      <c r="G102">
        <v>0</v>
      </c>
      <c r="H102">
        <v>80</v>
      </c>
      <c r="I102">
        <v>9</v>
      </c>
      <c r="J102">
        <v>402</v>
      </c>
    </row>
    <row r="103" spans="1:10" x14ac:dyDescent="0.25">
      <c r="B103" t="s">
        <v>67</v>
      </c>
      <c r="C103">
        <v>118</v>
      </c>
      <c r="D103">
        <v>55</v>
      </c>
      <c r="E103">
        <v>72</v>
      </c>
      <c r="F103">
        <v>35</v>
      </c>
      <c r="G103">
        <v>4</v>
      </c>
      <c r="H103">
        <v>101</v>
      </c>
      <c r="I103">
        <v>11</v>
      </c>
      <c r="J103">
        <v>398</v>
      </c>
    </row>
    <row r="104" spans="1:10" x14ac:dyDescent="0.25">
      <c r="B104" t="s">
        <v>68</v>
      </c>
      <c r="C104">
        <v>165</v>
      </c>
      <c r="D104">
        <v>40</v>
      </c>
      <c r="E104">
        <v>41</v>
      </c>
      <c r="F104">
        <v>25</v>
      </c>
      <c r="G104">
        <v>4</v>
      </c>
      <c r="H104">
        <v>67</v>
      </c>
      <c r="I104">
        <v>4</v>
      </c>
      <c r="J104">
        <v>346</v>
      </c>
    </row>
    <row r="105" spans="1:10" x14ac:dyDescent="0.25">
      <c r="B105" t="s">
        <v>69</v>
      </c>
      <c r="C105">
        <v>285</v>
      </c>
      <c r="D105">
        <v>63</v>
      </c>
      <c r="E105">
        <v>44</v>
      </c>
      <c r="F105">
        <v>19</v>
      </c>
      <c r="G105">
        <v>6</v>
      </c>
      <c r="H105">
        <v>157</v>
      </c>
      <c r="I105">
        <v>31</v>
      </c>
      <c r="J105">
        <v>605</v>
      </c>
    </row>
    <row r="108" spans="1:10" x14ac:dyDescent="0.25">
      <c r="A108" t="s">
        <v>76</v>
      </c>
    </row>
    <row r="110" spans="1:10" x14ac:dyDescent="0.25">
      <c r="B110" t="s">
        <v>62</v>
      </c>
      <c r="C110" t="s">
        <v>77</v>
      </c>
      <c r="D110" t="s">
        <v>62</v>
      </c>
      <c r="E110" t="s">
        <v>62</v>
      </c>
      <c r="F110" t="s">
        <v>62</v>
      </c>
      <c r="G110" t="s">
        <v>62</v>
      </c>
      <c r="H110" t="s">
        <v>62</v>
      </c>
      <c r="I110" t="s">
        <v>62</v>
      </c>
      <c r="J110" t="s">
        <v>62</v>
      </c>
    </row>
    <row r="111" spans="1:10" x14ac:dyDescent="0.25">
      <c r="A111" t="s">
        <v>63</v>
      </c>
      <c r="B111" t="s">
        <v>62</v>
      </c>
      <c r="C111">
        <v>4395925</v>
      </c>
      <c r="D111" t="s">
        <v>62</v>
      </c>
      <c r="E111" t="s">
        <v>62</v>
      </c>
      <c r="F111" t="s">
        <v>62</v>
      </c>
      <c r="G111" t="s">
        <v>62</v>
      </c>
      <c r="H111" t="s">
        <v>62</v>
      </c>
      <c r="I111" t="s">
        <v>62</v>
      </c>
      <c r="J111" t="s">
        <v>62</v>
      </c>
    </row>
    <row r="112" spans="1:10" x14ac:dyDescent="0.25">
      <c r="A112" t="s">
        <v>65</v>
      </c>
      <c r="B112" t="s">
        <v>64</v>
      </c>
      <c r="C112">
        <v>3703106</v>
      </c>
      <c r="D112" t="s">
        <v>62</v>
      </c>
      <c r="E112" t="s">
        <v>62</v>
      </c>
      <c r="F112" t="s">
        <v>62</v>
      </c>
      <c r="G112" t="s">
        <v>62</v>
      </c>
      <c r="H112" t="s">
        <v>62</v>
      </c>
      <c r="I112" t="s">
        <v>62</v>
      </c>
      <c r="J112" t="s">
        <v>62</v>
      </c>
    </row>
    <row r="113" spans="1:10" x14ac:dyDescent="0.25">
      <c r="B113" t="s">
        <v>66</v>
      </c>
      <c r="C113">
        <v>984086</v>
      </c>
      <c r="D113" t="s">
        <v>62</v>
      </c>
      <c r="E113" t="s">
        <v>62</v>
      </c>
      <c r="F113" t="s">
        <v>62</v>
      </c>
      <c r="G113" t="s">
        <v>62</v>
      </c>
      <c r="H113" t="s">
        <v>62</v>
      </c>
      <c r="I113" t="s">
        <v>62</v>
      </c>
      <c r="J113" t="s">
        <v>62</v>
      </c>
    </row>
    <row r="114" spans="1:10" x14ac:dyDescent="0.25">
      <c r="B114" t="s">
        <v>67</v>
      </c>
      <c r="C114">
        <v>1272531</v>
      </c>
      <c r="D114" t="s">
        <v>62</v>
      </c>
      <c r="E114" t="s">
        <v>62</v>
      </c>
      <c r="F114" t="s">
        <v>62</v>
      </c>
      <c r="G114" t="s">
        <v>62</v>
      </c>
      <c r="H114" t="s">
        <v>62</v>
      </c>
      <c r="I114" t="s">
        <v>62</v>
      </c>
      <c r="J114" t="s">
        <v>62</v>
      </c>
    </row>
    <row r="115" spans="1:10" x14ac:dyDescent="0.25">
      <c r="B115" t="s">
        <v>68</v>
      </c>
      <c r="C115">
        <v>667397</v>
      </c>
      <c r="D115" t="s">
        <v>62</v>
      </c>
      <c r="E115" t="s">
        <v>62</v>
      </c>
      <c r="F115" t="s">
        <v>62</v>
      </c>
      <c r="G115" t="s">
        <v>62</v>
      </c>
      <c r="H115" t="s">
        <v>62</v>
      </c>
      <c r="I115" t="s">
        <v>62</v>
      </c>
      <c r="J115" t="s">
        <v>62</v>
      </c>
    </row>
    <row r="116" spans="1:10" x14ac:dyDescent="0.25">
      <c r="B116" t="s">
        <v>69</v>
      </c>
      <c r="C116">
        <v>779093</v>
      </c>
      <c r="D116" t="s">
        <v>62</v>
      </c>
      <c r="E116" t="s">
        <v>62</v>
      </c>
      <c r="F116" t="s">
        <v>62</v>
      </c>
      <c r="G116" t="s">
        <v>62</v>
      </c>
      <c r="H116" t="s">
        <v>62</v>
      </c>
      <c r="I116" t="s">
        <v>62</v>
      </c>
      <c r="J116" t="s">
        <v>62</v>
      </c>
    </row>
    <row r="117" spans="1:10" x14ac:dyDescent="0.25">
      <c r="A117" t="s">
        <v>70</v>
      </c>
      <c r="B117" t="s">
        <v>64</v>
      </c>
      <c r="C117">
        <v>692819</v>
      </c>
      <c r="D117" t="s">
        <v>62</v>
      </c>
      <c r="E117" t="s">
        <v>62</v>
      </c>
      <c r="F117" t="s">
        <v>62</v>
      </c>
      <c r="G117" t="s">
        <v>62</v>
      </c>
      <c r="H117" t="s">
        <v>62</v>
      </c>
      <c r="I117" t="s">
        <v>62</v>
      </c>
      <c r="J117" t="s">
        <v>62</v>
      </c>
    </row>
    <row r="118" spans="1:10" x14ac:dyDescent="0.25">
      <c r="B118" t="s">
        <v>66</v>
      </c>
      <c r="C118">
        <v>170841</v>
      </c>
      <c r="D118" t="s">
        <v>62</v>
      </c>
      <c r="E118" t="s">
        <v>62</v>
      </c>
      <c r="F118" t="s">
        <v>62</v>
      </c>
      <c r="G118" t="s">
        <v>62</v>
      </c>
      <c r="H118" t="s">
        <v>62</v>
      </c>
      <c r="I118" t="s">
        <v>62</v>
      </c>
      <c r="J118" t="s">
        <v>62</v>
      </c>
    </row>
    <row r="119" spans="1:10" x14ac:dyDescent="0.25">
      <c r="B119" t="s">
        <v>67</v>
      </c>
      <c r="C119">
        <v>100751</v>
      </c>
      <c r="D119" t="s">
        <v>62</v>
      </c>
      <c r="E119" t="s">
        <v>62</v>
      </c>
      <c r="F119" t="s">
        <v>62</v>
      </c>
      <c r="G119" t="s">
        <v>62</v>
      </c>
      <c r="H119" t="s">
        <v>62</v>
      </c>
      <c r="I119" t="s">
        <v>62</v>
      </c>
      <c r="J119" t="s">
        <v>62</v>
      </c>
    </row>
    <row r="120" spans="1:10" x14ac:dyDescent="0.25">
      <c r="B120" t="s">
        <v>68</v>
      </c>
      <c r="C120">
        <v>73891</v>
      </c>
      <c r="D120" t="s">
        <v>62</v>
      </c>
      <c r="E120" t="s">
        <v>62</v>
      </c>
      <c r="F120" t="s">
        <v>62</v>
      </c>
      <c r="G120" t="s">
        <v>62</v>
      </c>
      <c r="H120" t="s">
        <v>62</v>
      </c>
      <c r="I120" t="s">
        <v>62</v>
      </c>
      <c r="J120" t="s">
        <v>62</v>
      </c>
    </row>
    <row r="121" spans="1:10" x14ac:dyDescent="0.25">
      <c r="B121" t="s">
        <v>69</v>
      </c>
      <c r="C121">
        <v>347336</v>
      </c>
      <c r="D121" t="s">
        <v>62</v>
      </c>
      <c r="E121" t="s">
        <v>62</v>
      </c>
      <c r="F121" t="s">
        <v>62</v>
      </c>
      <c r="G121" t="s">
        <v>62</v>
      </c>
      <c r="H121" t="s">
        <v>62</v>
      </c>
      <c r="I121" t="s">
        <v>62</v>
      </c>
      <c r="J121" t="s">
        <v>62</v>
      </c>
    </row>
    <row r="122" spans="1:10" x14ac:dyDescent="0.25">
      <c r="A122" t="s">
        <v>62</v>
      </c>
      <c r="B122" t="s">
        <v>62</v>
      </c>
      <c r="C122" t="s">
        <v>62</v>
      </c>
      <c r="D122" t="s">
        <v>62</v>
      </c>
      <c r="E122" t="s">
        <v>62</v>
      </c>
      <c r="F122" t="s">
        <v>62</v>
      </c>
      <c r="G122" t="s">
        <v>62</v>
      </c>
      <c r="H122" t="s">
        <v>62</v>
      </c>
      <c r="I122" t="s">
        <v>62</v>
      </c>
      <c r="J122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tabColor theme="0" tint="-0.499984740745262"/>
  </sheetPr>
  <dimension ref="A1:F12"/>
  <sheetViews>
    <sheetView workbookViewId="0">
      <selection activeCell="F12" sqref="F5:F12"/>
    </sheetView>
  </sheetViews>
  <sheetFormatPr defaultRowHeight="15" x14ac:dyDescent="0.25"/>
  <cols>
    <col min="1" max="1" width="24.28515625" customWidth="1"/>
    <col min="2" max="30" width="9" customWidth="1"/>
  </cols>
  <sheetData>
    <row r="1" spans="1:6" x14ac:dyDescent="0.25">
      <c r="A1" t="s">
        <v>8</v>
      </c>
    </row>
    <row r="2" spans="1:6" x14ac:dyDescent="0.25">
      <c r="A2" t="s">
        <v>146</v>
      </c>
    </row>
    <row r="3" spans="1:6" x14ac:dyDescent="0.25">
      <c r="B3" t="s">
        <v>78</v>
      </c>
      <c r="C3">
        <v>1</v>
      </c>
      <c r="D3">
        <v>2</v>
      </c>
      <c r="E3" t="s">
        <v>79</v>
      </c>
    </row>
    <row r="4" spans="1:6" x14ac:dyDescent="0.25">
      <c r="B4" t="s">
        <v>80</v>
      </c>
      <c r="C4" t="s">
        <v>81</v>
      </c>
      <c r="D4" t="s">
        <v>80</v>
      </c>
      <c r="E4" t="s">
        <v>81</v>
      </c>
    </row>
    <row r="5" spans="1:6" x14ac:dyDescent="0.25">
      <c r="A5" t="s">
        <v>82</v>
      </c>
      <c r="B5" s="59">
        <v>24.270393580021224</v>
      </c>
      <c r="C5" s="59">
        <v>49.122210430916283</v>
      </c>
      <c r="D5" s="59">
        <v>23.341944429382558</v>
      </c>
      <c r="E5" s="59">
        <v>3.2654515596799305</v>
      </c>
      <c r="F5" s="58">
        <f>SUM(B5:E5)</f>
        <v>99.999999999999986</v>
      </c>
    </row>
    <row r="6" spans="1:6" x14ac:dyDescent="0.25">
      <c r="A6" t="s">
        <v>83</v>
      </c>
      <c r="B6" s="59">
        <v>42.529179504547294</v>
      </c>
      <c r="C6" s="59">
        <v>47.423509635638233</v>
      </c>
      <c r="D6" s="59">
        <v>9.1865877532814046</v>
      </c>
      <c r="E6" s="59">
        <v>0.86072310653307005</v>
      </c>
      <c r="F6" s="58">
        <f t="shared" ref="F6:F12" si="0">SUM(B6:E6)</f>
        <v>100</v>
      </c>
    </row>
    <row r="7" spans="1:6" x14ac:dyDescent="0.25">
      <c r="A7" t="s">
        <v>84</v>
      </c>
      <c r="B7" s="59">
        <v>15.800365341134089</v>
      </c>
      <c r="C7" s="59">
        <v>53.872168925564935</v>
      </c>
      <c r="D7" s="59">
        <v>26.661599581007373</v>
      </c>
      <c r="E7" s="59">
        <v>3.6658661522936016</v>
      </c>
      <c r="F7" s="58">
        <f t="shared" si="0"/>
        <v>100</v>
      </c>
    </row>
    <row r="8" spans="1:6" x14ac:dyDescent="0.25">
      <c r="A8" t="s">
        <v>85</v>
      </c>
      <c r="B8" s="59">
        <v>8.0412871888281714</v>
      </c>
      <c r="C8" s="59">
        <v>43.329690346083787</v>
      </c>
      <c r="D8" s="59">
        <v>42.632260675976525</v>
      </c>
      <c r="E8" s="59">
        <v>5.9967617891115159</v>
      </c>
      <c r="F8" s="58">
        <f t="shared" si="0"/>
        <v>100</v>
      </c>
    </row>
    <row r="9" spans="1:6" x14ac:dyDescent="0.25">
      <c r="A9" t="s">
        <v>86</v>
      </c>
      <c r="B9" s="59">
        <v>17.905886601178256</v>
      </c>
      <c r="C9" s="59">
        <v>56.288157921133056</v>
      </c>
      <c r="D9" s="59">
        <v>22.38887811532469</v>
      </c>
      <c r="E9" s="59">
        <v>3.4170773623640023</v>
      </c>
      <c r="F9" s="58">
        <f t="shared" si="0"/>
        <v>100</v>
      </c>
    </row>
    <row r="10" spans="1:6" x14ac:dyDescent="0.25">
      <c r="A10" t="s">
        <v>87</v>
      </c>
      <c r="B10" s="59">
        <v>12.320702811017648</v>
      </c>
      <c r="C10" s="59">
        <v>44.177582049337147</v>
      </c>
      <c r="D10" s="59">
        <v>38.386863049212621</v>
      </c>
      <c r="E10" s="59">
        <v>5.1148520904325778</v>
      </c>
      <c r="F10" s="58">
        <f t="shared" si="0"/>
        <v>100</v>
      </c>
    </row>
    <row r="11" spans="1:6" x14ac:dyDescent="0.25">
      <c r="A11" t="s">
        <v>88</v>
      </c>
      <c r="B11" s="59">
        <v>11.200495284541729</v>
      </c>
      <c r="C11" s="59">
        <v>48.928339467417189</v>
      </c>
      <c r="D11" s="59">
        <v>33.854825415997233</v>
      </c>
      <c r="E11" s="59">
        <v>6.0163398320438457</v>
      </c>
      <c r="F11" s="58">
        <f t="shared" si="0"/>
        <v>99.999999999999986</v>
      </c>
    </row>
    <row r="12" spans="1:6" x14ac:dyDescent="0.25">
      <c r="A12" t="s">
        <v>89</v>
      </c>
      <c r="B12" s="59">
        <v>11.711154145620794</v>
      </c>
      <c r="C12" s="59">
        <v>48.892970512487771</v>
      </c>
      <c r="D12" s="59">
        <v>33.92694337412739</v>
      </c>
      <c r="E12" s="59">
        <v>5.4689319677640462</v>
      </c>
      <c r="F12" s="58">
        <f t="shared" si="0"/>
        <v>100.00000000000001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tabColor theme="0" tint="-0.499984740745262"/>
  </sheetPr>
  <dimension ref="A1:I67"/>
  <sheetViews>
    <sheetView topLeftCell="A7" workbookViewId="0">
      <selection activeCell="G67" sqref="G67"/>
    </sheetView>
  </sheetViews>
  <sheetFormatPr defaultRowHeight="15" x14ac:dyDescent="0.25"/>
  <cols>
    <col min="1" max="1" width="44.28515625" customWidth="1"/>
    <col min="2" max="9" width="12.28515625" style="57" customWidth="1"/>
    <col min="10" max="30" width="9" customWidth="1"/>
  </cols>
  <sheetData>
    <row r="1" spans="1:9" x14ac:dyDescent="0.25">
      <c r="A1" t="s">
        <v>10</v>
      </c>
    </row>
    <row r="2" spans="1:9" x14ac:dyDescent="0.25">
      <c r="A2" t="s">
        <v>90</v>
      </c>
    </row>
    <row r="3" spans="1:9" x14ac:dyDescent="0.25">
      <c r="A3" t="s">
        <v>62</v>
      </c>
      <c r="B3" s="57" t="s">
        <v>62</v>
      </c>
      <c r="C3" s="57" t="s">
        <v>62</v>
      </c>
      <c r="D3" s="57" t="s">
        <v>62</v>
      </c>
      <c r="E3" s="57" t="s">
        <v>62</v>
      </c>
      <c r="F3" s="57" t="s">
        <v>62</v>
      </c>
      <c r="G3" s="57" t="s">
        <v>62</v>
      </c>
      <c r="H3" s="57" t="s">
        <v>62</v>
      </c>
      <c r="I3" s="57" t="s">
        <v>62</v>
      </c>
    </row>
    <row r="4" spans="1:9" x14ac:dyDescent="0.25">
      <c r="A4" t="s">
        <v>62</v>
      </c>
      <c r="B4" s="57" t="s">
        <v>16</v>
      </c>
      <c r="C4" s="57" t="s">
        <v>17</v>
      </c>
      <c r="D4" s="57" t="s">
        <v>150</v>
      </c>
      <c r="E4" s="57" t="s">
        <v>148</v>
      </c>
      <c r="F4" s="57" t="s">
        <v>29</v>
      </c>
      <c r="G4" s="57" t="s">
        <v>29</v>
      </c>
      <c r="H4" s="57" t="s">
        <v>30</v>
      </c>
      <c r="I4" s="57" t="s">
        <v>39</v>
      </c>
    </row>
    <row r="5" spans="1:9" x14ac:dyDescent="0.25">
      <c r="A5" t="s">
        <v>62</v>
      </c>
      <c r="B5" s="57" t="s">
        <v>62</v>
      </c>
      <c r="C5" s="57" t="s">
        <v>62</v>
      </c>
      <c r="F5" s="57" t="s">
        <v>31</v>
      </c>
      <c r="G5" s="57" t="s">
        <v>32</v>
      </c>
      <c r="H5" s="57" t="s">
        <v>62</v>
      </c>
      <c r="I5" s="57" t="s">
        <v>62</v>
      </c>
    </row>
    <row r="6" spans="1:9" x14ac:dyDescent="0.25">
      <c r="A6" t="s">
        <v>91</v>
      </c>
      <c r="B6" s="57">
        <v>1.0069999999999999</v>
      </c>
      <c r="C6" s="57">
        <v>0.30099999999999999</v>
      </c>
      <c r="D6" s="57">
        <v>0.33700000000000002</v>
      </c>
      <c r="E6" s="57">
        <v>0.17899999999999999</v>
      </c>
      <c r="F6" s="57">
        <v>0.14699999999999999</v>
      </c>
      <c r="G6" s="57">
        <v>0.245</v>
      </c>
      <c r="H6" s="57">
        <v>6.5000000000000002E-2</v>
      </c>
      <c r="I6" s="57">
        <v>2.2850000000000001</v>
      </c>
    </row>
    <row r="7" spans="1:9" x14ac:dyDescent="0.25">
      <c r="A7" t="s">
        <v>92</v>
      </c>
      <c r="B7" s="57">
        <v>0.57699999999999996</v>
      </c>
      <c r="C7" s="57">
        <v>0.215</v>
      </c>
      <c r="D7" s="57">
        <v>0.10299999999999999</v>
      </c>
      <c r="E7" s="57">
        <v>6.4000000000000001E-2</v>
      </c>
      <c r="F7" s="57">
        <v>1.2849999999999999</v>
      </c>
      <c r="G7" s="57">
        <v>0.41799999999999998</v>
      </c>
      <c r="H7" s="57">
        <v>6.6000000000000003E-2</v>
      </c>
      <c r="I7" s="57">
        <v>2.7290000000000001</v>
      </c>
    </row>
    <row r="8" spans="1:9" x14ac:dyDescent="0.25">
      <c r="A8" t="s">
        <v>93</v>
      </c>
      <c r="B8" s="57">
        <v>0.45100000000000001</v>
      </c>
      <c r="C8" s="57">
        <v>0.186</v>
      </c>
      <c r="D8" s="57">
        <v>0.08</v>
      </c>
      <c r="E8" s="57">
        <v>1.9E-2</v>
      </c>
      <c r="F8" s="57">
        <v>1.667</v>
      </c>
      <c r="G8" s="57">
        <v>0.50700000000000001</v>
      </c>
      <c r="H8" s="57">
        <v>6.7000000000000004E-2</v>
      </c>
      <c r="I8" s="57">
        <v>2.9780000000000002</v>
      </c>
    </row>
    <row r="9" spans="1:9" x14ac:dyDescent="0.25">
      <c r="A9" t="s">
        <v>94</v>
      </c>
      <c r="B9" s="57">
        <v>0.313</v>
      </c>
      <c r="C9" s="57">
        <v>0.13600000000000001</v>
      </c>
      <c r="D9" s="57">
        <v>3.1E-2</v>
      </c>
      <c r="E9" s="57">
        <v>1E-3</v>
      </c>
      <c r="F9" s="57">
        <v>1.7050000000000001</v>
      </c>
      <c r="G9" s="57">
        <v>0.38700000000000001</v>
      </c>
      <c r="H9" s="57">
        <v>0.10299999999999999</v>
      </c>
      <c r="I9" s="57">
        <v>2.6749999999999998</v>
      </c>
    </row>
    <row r="10" spans="1:9" x14ac:dyDescent="0.25">
      <c r="A10" t="s">
        <v>62</v>
      </c>
      <c r="B10" s="57" t="s">
        <v>62</v>
      </c>
      <c r="C10" s="57" t="s">
        <v>62</v>
      </c>
      <c r="D10" s="57" t="s">
        <v>62</v>
      </c>
      <c r="E10" s="57" t="s">
        <v>62</v>
      </c>
      <c r="F10" s="57" t="s">
        <v>62</v>
      </c>
      <c r="G10" s="57" t="s">
        <v>62</v>
      </c>
      <c r="H10" s="57" t="s">
        <v>62</v>
      </c>
      <c r="I10" s="57" t="s">
        <v>62</v>
      </c>
    </row>
    <row r="11" spans="1:9" x14ac:dyDescent="0.25">
      <c r="A11" t="s">
        <v>62</v>
      </c>
      <c r="B11" s="57" t="s">
        <v>62</v>
      </c>
      <c r="C11" s="57" t="s">
        <v>62</v>
      </c>
      <c r="D11" s="57" t="s">
        <v>62</v>
      </c>
      <c r="E11" s="57" t="s">
        <v>62</v>
      </c>
      <c r="F11" s="57" t="s">
        <v>62</v>
      </c>
      <c r="G11" s="57" t="s">
        <v>62</v>
      </c>
      <c r="H11" s="57" t="s">
        <v>62</v>
      </c>
      <c r="I11" s="57" t="s">
        <v>62</v>
      </c>
    </row>
    <row r="12" spans="1:9" x14ac:dyDescent="0.25">
      <c r="A12" t="s">
        <v>71</v>
      </c>
    </row>
    <row r="13" spans="1:9" x14ac:dyDescent="0.25">
      <c r="A13" t="s">
        <v>62</v>
      </c>
      <c r="B13" s="57" t="s">
        <v>62</v>
      </c>
      <c r="C13" s="57" t="s">
        <v>62</v>
      </c>
      <c r="D13" s="57" t="s">
        <v>62</v>
      </c>
      <c r="E13" s="57" t="s">
        <v>62</v>
      </c>
      <c r="F13" s="57" t="s">
        <v>62</v>
      </c>
      <c r="G13" s="57" t="s">
        <v>62</v>
      </c>
      <c r="H13" s="57" t="s">
        <v>62</v>
      </c>
      <c r="I13" s="57" t="s">
        <v>62</v>
      </c>
    </row>
    <row r="14" spans="1:9" x14ac:dyDescent="0.25">
      <c r="A14" t="s">
        <v>62</v>
      </c>
      <c r="B14" s="57" t="s">
        <v>16</v>
      </c>
      <c r="C14" s="57" t="s">
        <v>17</v>
      </c>
      <c r="D14" s="57" t="s">
        <v>150</v>
      </c>
      <c r="E14" s="57" t="s">
        <v>148</v>
      </c>
      <c r="F14" s="57" t="s">
        <v>29</v>
      </c>
      <c r="G14" s="57" t="s">
        <v>29</v>
      </c>
      <c r="H14" s="57" t="s">
        <v>30</v>
      </c>
      <c r="I14" s="57" t="s">
        <v>39</v>
      </c>
    </row>
    <row r="15" spans="1:9" x14ac:dyDescent="0.25">
      <c r="A15" t="s">
        <v>62</v>
      </c>
      <c r="B15" s="57" t="s">
        <v>62</v>
      </c>
      <c r="C15" s="57" t="s">
        <v>62</v>
      </c>
      <c r="F15" s="57" t="s">
        <v>31</v>
      </c>
      <c r="G15" s="57" t="s">
        <v>32</v>
      </c>
      <c r="H15" s="57" t="s">
        <v>62</v>
      </c>
      <c r="I15" s="57" t="s">
        <v>62</v>
      </c>
    </row>
    <row r="16" spans="1:9" x14ac:dyDescent="0.25">
      <c r="A16" t="s">
        <v>91</v>
      </c>
      <c r="B16" s="57">
        <v>1.22</v>
      </c>
      <c r="C16" s="57">
        <v>3.3220000000000001</v>
      </c>
      <c r="D16" s="57">
        <v>13.587999999999999</v>
      </c>
      <c r="E16" s="57">
        <v>22.428000000000001</v>
      </c>
      <c r="F16" s="57">
        <v>15.103999999999999</v>
      </c>
      <c r="G16" s="57">
        <v>21.029</v>
      </c>
      <c r="H16" s="57">
        <v>33.404000000000003</v>
      </c>
      <c r="I16" s="57">
        <v>8.9250000000000007</v>
      </c>
    </row>
    <row r="17" spans="1:9" x14ac:dyDescent="0.25">
      <c r="A17" t="s">
        <v>92</v>
      </c>
      <c r="B17" s="57">
        <v>1.708</v>
      </c>
      <c r="C17" s="57">
        <v>3.2010000000000001</v>
      </c>
      <c r="D17" s="57">
        <v>22.103999999999999</v>
      </c>
      <c r="E17" s="57">
        <v>34.720999999999997</v>
      </c>
      <c r="F17" s="57">
        <v>17.731000000000002</v>
      </c>
      <c r="G17" s="57">
        <v>19.704999999999998</v>
      </c>
      <c r="H17" s="57">
        <v>31.047000000000001</v>
      </c>
      <c r="I17" s="57">
        <v>14.382</v>
      </c>
    </row>
    <row r="18" spans="1:9" x14ac:dyDescent="0.25">
      <c r="A18" t="s">
        <v>93</v>
      </c>
      <c r="B18" s="57">
        <v>1.887</v>
      </c>
      <c r="C18" s="57">
        <v>3.552</v>
      </c>
      <c r="D18" s="57">
        <v>22.588000000000001</v>
      </c>
      <c r="E18" s="57">
        <v>61.792999999999999</v>
      </c>
      <c r="F18" s="57">
        <v>19.625</v>
      </c>
      <c r="G18" s="57">
        <v>22.36</v>
      </c>
      <c r="H18" s="57">
        <v>37.889000000000003</v>
      </c>
      <c r="I18" s="57">
        <v>17.152000000000001</v>
      </c>
    </row>
    <row r="19" spans="1:9" x14ac:dyDescent="0.25">
      <c r="A19" t="s">
        <v>94</v>
      </c>
      <c r="B19" s="57">
        <v>1.8939999999999999</v>
      </c>
      <c r="C19" s="57">
        <v>3.4340000000000002</v>
      </c>
      <c r="D19" s="57">
        <v>23.404</v>
      </c>
      <c r="E19" s="57">
        <v>24</v>
      </c>
      <c r="F19" s="57">
        <v>22.922000000000001</v>
      </c>
      <c r="G19" s="57">
        <v>31.902999999999999</v>
      </c>
      <c r="H19" s="57">
        <v>22.751999999999999</v>
      </c>
      <c r="I19" s="57">
        <v>20.771999999999998</v>
      </c>
    </row>
    <row r="20" spans="1:9" x14ac:dyDescent="0.25">
      <c r="A20" t="s">
        <v>62</v>
      </c>
      <c r="B20" s="57" t="s">
        <v>62</v>
      </c>
      <c r="C20" s="57" t="s">
        <v>62</v>
      </c>
      <c r="D20" s="57" t="s">
        <v>62</v>
      </c>
      <c r="E20" s="57" t="s">
        <v>62</v>
      </c>
      <c r="F20" s="57" t="s">
        <v>62</v>
      </c>
      <c r="G20" s="57" t="s">
        <v>62</v>
      </c>
      <c r="H20" s="57" t="s">
        <v>62</v>
      </c>
      <c r="I20" s="57" t="s">
        <v>62</v>
      </c>
    </row>
    <row r="21" spans="1:9" x14ac:dyDescent="0.25">
      <c r="A21" t="s">
        <v>62</v>
      </c>
      <c r="B21" s="57" t="s">
        <v>62</v>
      </c>
      <c r="C21" s="57" t="s">
        <v>62</v>
      </c>
      <c r="D21" s="57" t="s">
        <v>62</v>
      </c>
      <c r="E21" s="57" t="s">
        <v>62</v>
      </c>
      <c r="F21" s="57" t="s">
        <v>62</v>
      </c>
      <c r="G21" s="57" t="s">
        <v>62</v>
      </c>
      <c r="H21" s="57" t="s">
        <v>62</v>
      </c>
      <c r="I21" s="57" t="s">
        <v>62</v>
      </c>
    </row>
    <row r="22" spans="1:9" x14ac:dyDescent="0.25">
      <c r="A22" t="s">
        <v>72</v>
      </c>
    </row>
    <row r="23" spans="1:9" x14ac:dyDescent="0.25">
      <c r="A23" t="s">
        <v>62</v>
      </c>
      <c r="B23" s="57" t="s">
        <v>62</v>
      </c>
      <c r="C23" s="57" t="s">
        <v>62</v>
      </c>
      <c r="D23" s="57" t="s">
        <v>62</v>
      </c>
      <c r="E23" s="57" t="s">
        <v>62</v>
      </c>
      <c r="F23" s="57" t="s">
        <v>62</v>
      </c>
      <c r="G23" s="57" t="s">
        <v>62</v>
      </c>
      <c r="H23" s="57" t="s">
        <v>62</v>
      </c>
      <c r="I23" s="57" t="s">
        <v>62</v>
      </c>
    </row>
    <row r="24" spans="1:9" x14ac:dyDescent="0.25">
      <c r="A24" t="s">
        <v>62</v>
      </c>
      <c r="B24" s="57" t="s">
        <v>16</v>
      </c>
      <c r="C24" s="57" t="s">
        <v>17</v>
      </c>
      <c r="D24" s="57" t="s">
        <v>150</v>
      </c>
      <c r="E24" s="57" t="s">
        <v>148</v>
      </c>
      <c r="F24" s="57" t="s">
        <v>29</v>
      </c>
      <c r="G24" s="57" t="s">
        <v>29</v>
      </c>
      <c r="H24" s="57" t="s">
        <v>30</v>
      </c>
      <c r="I24" s="57" t="s">
        <v>39</v>
      </c>
    </row>
    <row r="25" spans="1:9" x14ac:dyDescent="0.25">
      <c r="A25" t="s">
        <v>62</v>
      </c>
      <c r="B25" s="57" t="s">
        <v>62</v>
      </c>
      <c r="C25" s="57" t="s">
        <v>62</v>
      </c>
      <c r="F25" s="57" t="s">
        <v>31</v>
      </c>
      <c r="G25" s="57" t="s">
        <v>32</v>
      </c>
      <c r="H25" s="57" t="s">
        <v>62</v>
      </c>
      <c r="I25" s="57" t="s">
        <v>62</v>
      </c>
    </row>
    <row r="26" spans="1:9" x14ac:dyDescent="0.25">
      <c r="A26" t="s">
        <v>91</v>
      </c>
      <c r="B26" s="57">
        <v>20.263999999999999</v>
      </c>
      <c r="C26" s="57">
        <v>19.225000000000001</v>
      </c>
      <c r="D26" s="57">
        <v>38.917000000000002</v>
      </c>
      <c r="E26" s="57">
        <v>47.39</v>
      </c>
      <c r="F26" s="57">
        <v>21.678999999999998</v>
      </c>
      <c r="G26" s="57">
        <v>30.417000000000002</v>
      </c>
      <c r="H26" s="57">
        <v>40.700000000000003</v>
      </c>
      <c r="I26" s="57">
        <v>26.792000000000002</v>
      </c>
    </row>
    <row r="27" spans="1:9" x14ac:dyDescent="0.25">
      <c r="A27" t="s">
        <v>92</v>
      </c>
      <c r="B27" s="57">
        <v>26.802</v>
      </c>
      <c r="C27" s="57">
        <v>20.012</v>
      </c>
      <c r="D27" s="57">
        <v>45.35</v>
      </c>
      <c r="E27" s="57">
        <v>49.774000000000001</v>
      </c>
      <c r="F27" s="57">
        <v>23.312999999999999</v>
      </c>
      <c r="G27" s="57">
        <v>26.029</v>
      </c>
      <c r="H27" s="57">
        <v>53.819000000000003</v>
      </c>
      <c r="I27" s="57">
        <v>26.398</v>
      </c>
    </row>
    <row r="28" spans="1:9" x14ac:dyDescent="0.25">
      <c r="A28" t="s">
        <v>93</v>
      </c>
      <c r="B28" s="57">
        <v>26.998999999999999</v>
      </c>
      <c r="C28" s="57">
        <v>22.369</v>
      </c>
      <c r="D28" s="57">
        <v>41.554000000000002</v>
      </c>
      <c r="E28" s="57">
        <v>78.983000000000004</v>
      </c>
      <c r="F28" s="57">
        <v>24.28</v>
      </c>
      <c r="G28" s="57">
        <v>27.478000000000002</v>
      </c>
      <c r="H28" s="57">
        <v>70.72</v>
      </c>
      <c r="I28" s="57">
        <v>26.983000000000001</v>
      </c>
    </row>
    <row r="29" spans="1:9" x14ac:dyDescent="0.25">
      <c r="A29" t="s">
        <v>94</v>
      </c>
      <c r="B29" s="57">
        <v>28.206</v>
      </c>
      <c r="C29" s="57">
        <v>22.143999999999998</v>
      </c>
      <c r="D29" s="57">
        <v>40.868000000000002</v>
      </c>
      <c r="E29" s="57">
        <v>23</v>
      </c>
      <c r="F29" s="57">
        <v>28.324000000000002</v>
      </c>
      <c r="G29" s="57">
        <v>35.475000000000001</v>
      </c>
      <c r="H29" s="57">
        <v>64.358999999999995</v>
      </c>
      <c r="I29" s="57">
        <v>30.561</v>
      </c>
    </row>
    <row r="30" spans="1:9" x14ac:dyDescent="0.25">
      <c r="A30" t="s">
        <v>62</v>
      </c>
      <c r="B30" s="57" t="s">
        <v>62</v>
      </c>
      <c r="C30" s="57" t="s">
        <v>62</v>
      </c>
      <c r="D30" s="57" t="s">
        <v>62</v>
      </c>
      <c r="E30" s="57" t="s">
        <v>62</v>
      </c>
      <c r="F30" s="57" t="s">
        <v>62</v>
      </c>
      <c r="G30" s="57" t="s">
        <v>62</v>
      </c>
      <c r="H30" s="57" t="s">
        <v>62</v>
      </c>
      <c r="I30" s="57" t="s">
        <v>62</v>
      </c>
    </row>
    <row r="31" spans="1:9" x14ac:dyDescent="0.25">
      <c r="A31" t="s">
        <v>62</v>
      </c>
      <c r="B31" s="57" t="s">
        <v>62</v>
      </c>
      <c r="C31" s="57" t="s">
        <v>62</v>
      </c>
      <c r="D31" s="57" t="s">
        <v>62</v>
      </c>
      <c r="E31" s="57" t="s">
        <v>62</v>
      </c>
      <c r="F31" s="57" t="s">
        <v>62</v>
      </c>
      <c r="G31" s="57" t="s">
        <v>62</v>
      </c>
      <c r="H31" s="57" t="s">
        <v>62</v>
      </c>
      <c r="I31" s="57" t="s">
        <v>62</v>
      </c>
    </row>
    <row r="32" spans="1:9" x14ac:dyDescent="0.25">
      <c r="A32" t="s">
        <v>73</v>
      </c>
    </row>
    <row r="33" spans="1:9" x14ac:dyDescent="0.25">
      <c r="A33" t="s">
        <v>62</v>
      </c>
      <c r="B33" s="57" t="s">
        <v>62</v>
      </c>
      <c r="C33" s="57" t="s">
        <v>62</v>
      </c>
      <c r="D33" s="57" t="s">
        <v>62</v>
      </c>
      <c r="E33" s="57" t="s">
        <v>62</v>
      </c>
      <c r="F33" s="57" t="s">
        <v>62</v>
      </c>
      <c r="G33" s="57" t="s">
        <v>62</v>
      </c>
      <c r="H33" s="57" t="s">
        <v>62</v>
      </c>
      <c r="I33" s="57" t="s">
        <v>62</v>
      </c>
    </row>
    <row r="34" spans="1:9" x14ac:dyDescent="0.25">
      <c r="A34" t="s">
        <v>62</v>
      </c>
      <c r="B34" s="57" t="s">
        <v>16</v>
      </c>
      <c r="C34" s="57" t="s">
        <v>17</v>
      </c>
      <c r="D34" s="57" t="s">
        <v>150</v>
      </c>
      <c r="E34" s="57" t="s">
        <v>148</v>
      </c>
      <c r="F34" s="57" t="s">
        <v>29</v>
      </c>
      <c r="G34" s="57" t="s">
        <v>29</v>
      </c>
      <c r="H34" s="57" t="s">
        <v>30</v>
      </c>
      <c r="I34" s="57" t="s">
        <v>39</v>
      </c>
    </row>
    <row r="35" spans="1:9" x14ac:dyDescent="0.25">
      <c r="A35" t="s">
        <v>62</v>
      </c>
      <c r="B35" s="57" t="s">
        <v>62</v>
      </c>
      <c r="C35" s="57" t="s">
        <v>62</v>
      </c>
      <c r="F35" s="57" t="s">
        <v>31</v>
      </c>
      <c r="G35" s="57" t="s">
        <v>32</v>
      </c>
      <c r="H35" s="57" t="s">
        <v>62</v>
      </c>
      <c r="I35" s="57" t="s">
        <v>62</v>
      </c>
    </row>
    <row r="36" spans="1:9" x14ac:dyDescent="0.25">
      <c r="A36" t="s">
        <v>91</v>
      </c>
      <c r="B36" s="57">
        <v>1.2290000000000001</v>
      </c>
      <c r="C36" s="57">
        <v>1.0009999999999999</v>
      </c>
      <c r="D36" s="57">
        <v>4.577</v>
      </c>
      <c r="E36" s="57">
        <v>4.0199999999999996</v>
      </c>
      <c r="F36" s="57">
        <v>2.214</v>
      </c>
      <c r="G36" s="57">
        <v>5.1609999999999996</v>
      </c>
      <c r="H36" s="57">
        <v>2.1819999999999999</v>
      </c>
      <c r="I36" s="57">
        <v>20.388999999999999</v>
      </c>
    </row>
    <row r="37" spans="1:9" x14ac:dyDescent="0.25">
      <c r="A37" t="s">
        <v>92</v>
      </c>
      <c r="B37" s="57">
        <v>0.98599999999999999</v>
      </c>
      <c r="C37" s="57">
        <v>0.68899999999999995</v>
      </c>
      <c r="D37" s="57">
        <v>2.2829999999999999</v>
      </c>
      <c r="E37" s="57">
        <v>2.21</v>
      </c>
      <c r="F37" s="57">
        <v>22.776</v>
      </c>
      <c r="G37" s="57">
        <v>8.2279999999999998</v>
      </c>
      <c r="H37" s="57">
        <v>2.0609999999999999</v>
      </c>
      <c r="I37" s="57">
        <v>39.244</v>
      </c>
    </row>
    <row r="38" spans="1:9" x14ac:dyDescent="0.25">
      <c r="A38" t="s">
        <v>93</v>
      </c>
      <c r="B38" s="57">
        <v>0.85199999999999998</v>
      </c>
      <c r="C38" s="57">
        <v>0.66100000000000003</v>
      </c>
      <c r="D38" s="57">
        <v>1.8080000000000001</v>
      </c>
      <c r="E38" s="57">
        <v>1.165</v>
      </c>
      <c r="F38" s="57">
        <v>32.716999999999999</v>
      </c>
      <c r="G38" s="57">
        <v>11.33</v>
      </c>
      <c r="H38" s="57">
        <v>2.5379999999999998</v>
      </c>
      <c r="I38" s="57">
        <v>51.082000000000001</v>
      </c>
    </row>
    <row r="39" spans="1:9" x14ac:dyDescent="0.25">
      <c r="A39" t="s">
        <v>94</v>
      </c>
      <c r="B39" s="57">
        <v>0.59199999999999997</v>
      </c>
      <c r="C39" s="57">
        <v>0.46600000000000003</v>
      </c>
      <c r="D39" s="57">
        <v>0.72799999999999998</v>
      </c>
      <c r="E39" s="57">
        <v>1.6E-2</v>
      </c>
      <c r="F39" s="57">
        <v>39.073</v>
      </c>
      <c r="G39" s="57">
        <v>12.334</v>
      </c>
      <c r="H39" s="57">
        <v>2.35</v>
      </c>
      <c r="I39" s="57">
        <v>55.564999999999998</v>
      </c>
    </row>
    <row r="40" spans="1:9" x14ac:dyDescent="0.25">
      <c r="A40" t="s">
        <v>62</v>
      </c>
      <c r="B40" s="57" t="s">
        <v>62</v>
      </c>
      <c r="C40" s="57" t="s">
        <v>62</v>
      </c>
      <c r="D40" s="57" t="s">
        <v>62</v>
      </c>
      <c r="E40" s="57" t="s">
        <v>62</v>
      </c>
      <c r="F40" s="57" t="s">
        <v>62</v>
      </c>
      <c r="G40" s="57" t="s">
        <v>62</v>
      </c>
      <c r="H40" s="57" t="s">
        <v>62</v>
      </c>
      <c r="I40" s="57" t="s">
        <v>62</v>
      </c>
    </row>
    <row r="41" spans="1:9" x14ac:dyDescent="0.25">
      <c r="A41" t="s">
        <v>62</v>
      </c>
      <c r="B41" s="57" t="s">
        <v>62</v>
      </c>
      <c r="C41" s="57" t="s">
        <v>62</v>
      </c>
      <c r="D41" s="57" t="s">
        <v>62</v>
      </c>
      <c r="E41" s="57" t="s">
        <v>62</v>
      </c>
      <c r="F41" s="57" t="s">
        <v>62</v>
      </c>
      <c r="G41" s="57" t="s">
        <v>62</v>
      </c>
      <c r="H41" s="57" t="s">
        <v>62</v>
      </c>
      <c r="I41" s="57" t="s">
        <v>62</v>
      </c>
    </row>
    <row r="42" spans="1:9" x14ac:dyDescent="0.25">
      <c r="A42" t="s">
        <v>74</v>
      </c>
    </row>
    <row r="43" spans="1:9" x14ac:dyDescent="0.25">
      <c r="A43" t="s">
        <v>62</v>
      </c>
      <c r="B43" s="57" t="s">
        <v>62</v>
      </c>
      <c r="C43" s="57" t="s">
        <v>62</v>
      </c>
      <c r="D43" s="57" t="s">
        <v>62</v>
      </c>
      <c r="E43" s="57" t="s">
        <v>62</v>
      </c>
      <c r="F43" s="57" t="s">
        <v>62</v>
      </c>
      <c r="G43" s="57" t="s">
        <v>62</v>
      </c>
      <c r="H43" s="57" t="s">
        <v>62</v>
      </c>
      <c r="I43" s="57" t="s">
        <v>62</v>
      </c>
    </row>
    <row r="44" spans="1:9" x14ac:dyDescent="0.25">
      <c r="A44" t="s">
        <v>62</v>
      </c>
      <c r="B44" s="57" t="s">
        <v>16</v>
      </c>
      <c r="C44" s="57" t="s">
        <v>17</v>
      </c>
      <c r="D44" s="57" t="s">
        <v>150</v>
      </c>
      <c r="E44" s="57" t="s">
        <v>148</v>
      </c>
      <c r="F44" s="57" t="s">
        <v>29</v>
      </c>
      <c r="G44" s="57" t="s">
        <v>29</v>
      </c>
      <c r="H44" s="57" t="s">
        <v>30</v>
      </c>
      <c r="I44" s="57" t="s">
        <v>39</v>
      </c>
    </row>
    <row r="45" spans="1:9" x14ac:dyDescent="0.25">
      <c r="A45" t="s">
        <v>62</v>
      </c>
      <c r="B45" s="57" t="s">
        <v>62</v>
      </c>
      <c r="C45" s="57" t="s">
        <v>62</v>
      </c>
      <c r="F45" s="57" t="s">
        <v>31</v>
      </c>
      <c r="G45" s="57" t="s">
        <v>32</v>
      </c>
      <c r="H45" s="57" t="s">
        <v>62</v>
      </c>
      <c r="I45" s="57" t="s">
        <v>62</v>
      </c>
    </row>
    <row r="46" spans="1:9" x14ac:dyDescent="0.25">
      <c r="A46" t="s">
        <v>91</v>
      </c>
      <c r="B46" s="57">
        <v>20.399999999999999</v>
      </c>
      <c r="C46" s="57">
        <v>5.7910000000000004</v>
      </c>
      <c r="D46" s="57">
        <v>13.109</v>
      </c>
      <c r="E46" s="57">
        <v>8.4949999999999992</v>
      </c>
      <c r="F46" s="57">
        <v>3.1779999999999999</v>
      </c>
      <c r="G46" s="57">
        <v>7.4649999999999999</v>
      </c>
      <c r="H46" s="57">
        <v>2.6579999999999999</v>
      </c>
      <c r="I46" s="57">
        <v>61.207000000000001</v>
      </c>
    </row>
    <row r="47" spans="1:9" x14ac:dyDescent="0.25">
      <c r="A47" t="s">
        <v>92</v>
      </c>
      <c r="B47" s="57">
        <v>15.472</v>
      </c>
      <c r="C47" s="57">
        <v>4.3099999999999996</v>
      </c>
      <c r="D47" s="57">
        <v>4.6829999999999998</v>
      </c>
      <c r="E47" s="57">
        <v>3.1680000000000001</v>
      </c>
      <c r="F47" s="57">
        <v>29.946999999999999</v>
      </c>
      <c r="G47" s="57">
        <v>10.868</v>
      </c>
      <c r="H47" s="57">
        <v>3.5739999999999998</v>
      </c>
      <c r="I47" s="57">
        <v>72.033000000000001</v>
      </c>
    </row>
    <row r="48" spans="1:9" x14ac:dyDescent="0.25">
      <c r="A48" t="s">
        <v>93</v>
      </c>
      <c r="B48" s="57">
        <v>12.183999999999999</v>
      </c>
      <c r="C48" s="57">
        <v>4.1619999999999999</v>
      </c>
      <c r="D48" s="57">
        <v>3.3260000000000001</v>
      </c>
      <c r="E48" s="57">
        <v>1.4890000000000001</v>
      </c>
      <c r="F48" s="57">
        <v>40.476999999999997</v>
      </c>
      <c r="G48" s="57">
        <v>13.923</v>
      </c>
      <c r="H48" s="57">
        <v>4.7370000000000001</v>
      </c>
      <c r="I48" s="57">
        <v>80.361999999999995</v>
      </c>
    </row>
    <row r="49" spans="1:9" x14ac:dyDescent="0.25">
      <c r="A49" t="s">
        <v>94</v>
      </c>
      <c r="B49" s="57">
        <v>8.8149999999999995</v>
      </c>
      <c r="C49" s="57">
        <v>3.004</v>
      </c>
      <c r="D49" s="57">
        <v>1.272</v>
      </c>
      <c r="E49" s="57">
        <v>1.4999999999999999E-2</v>
      </c>
      <c r="F49" s="57">
        <v>48.28</v>
      </c>
      <c r="G49" s="57">
        <v>13.714</v>
      </c>
      <c r="H49" s="57">
        <v>6.649</v>
      </c>
      <c r="I49" s="57">
        <v>81.751000000000005</v>
      </c>
    </row>
    <row r="50" spans="1:9" x14ac:dyDescent="0.25">
      <c r="A50" t="s">
        <v>62</v>
      </c>
      <c r="B50" s="57" t="s">
        <v>62</v>
      </c>
      <c r="C50" s="57" t="s">
        <v>62</v>
      </c>
      <c r="D50" s="57" t="s">
        <v>62</v>
      </c>
      <c r="E50" s="57" t="s">
        <v>62</v>
      </c>
      <c r="F50" s="57" t="s">
        <v>62</v>
      </c>
      <c r="G50" s="57" t="s">
        <v>62</v>
      </c>
      <c r="H50" s="57" t="s">
        <v>62</v>
      </c>
      <c r="I50" s="57" t="s">
        <v>62</v>
      </c>
    </row>
    <row r="51" spans="1:9" x14ac:dyDescent="0.25">
      <c r="A51" t="s">
        <v>62</v>
      </c>
      <c r="B51" s="57" t="s">
        <v>62</v>
      </c>
      <c r="C51" s="57" t="s">
        <v>62</v>
      </c>
      <c r="D51" s="57" t="s">
        <v>62</v>
      </c>
      <c r="E51" s="57" t="s">
        <v>62</v>
      </c>
      <c r="F51" s="57" t="s">
        <v>62</v>
      </c>
      <c r="G51" s="57" t="s">
        <v>62</v>
      </c>
      <c r="H51" s="57" t="s">
        <v>62</v>
      </c>
      <c r="I51" s="57" t="s">
        <v>62</v>
      </c>
    </row>
    <row r="52" spans="1:9" x14ac:dyDescent="0.25">
      <c r="A52" t="s">
        <v>75</v>
      </c>
    </row>
    <row r="53" spans="1:9" x14ac:dyDescent="0.25">
      <c r="A53" t="s">
        <v>62</v>
      </c>
      <c r="B53" s="57" t="s">
        <v>62</v>
      </c>
      <c r="C53" s="57" t="s">
        <v>62</v>
      </c>
      <c r="D53" s="57" t="s">
        <v>62</v>
      </c>
      <c r="E53" s="57" t="s">
        <v>62</v>
      </c>
      <c r="F53" s="57" t="s">
        <v>62</v>
      </c>
      <c r="G53" s="57" t="s">
        <v>62</v>
      </c>
      <c r="H53" s="57" t="s">
        <v>62</v>
      </c>
      <c r="I53" s="57" t="s">
        <v>62</v>
      </c>
    </row>
    <row r="54" spans="1:9" x14ac:dyDescent="0.25">
      <c r="A54" t="s">
        <v>62</v>
      </c>
      <c r="B54" s="57" t="s">
        <v>16</v>
      </c>
      <c r="C54" s="57" t="s">
        <v>17</v>
      </c>
      <c r="D54" s="57" t="s">
        <v>150</v>
      </c>
      <c r="E54" s="57" t="s">
        <v>148</v>
      </c>
      <c r="F54" s="57" t="s">
        <v>29</v>
      </c>
      <c r="G54" s="57" t="s">
        <v>29</v>
      </c>
      <c r="H54" s="57" t="s">
        <v>30</v>
      </c>
      <c r="I54" s="57" t="s">
        <v>39</v>
      </c>
    </row>
    <row r="55" spans="1:9" x14ac:dyDescent="0.25">
      <c r="A55" t="s">
        <v>62</v>
      </c>
      <c r="B55" s="57" t="s">
        <v>62</v>
      </c>
      <c r="C55" s="57" t="s">
        <v>62</v>
      </c>
      <c r="F55" s="57" t="s">
        <v>31</v>
      </c>
      <c r="G55" s="57" t="s">
        <v>32</v>
      </c>
      <c r="H55" s="57" t="s">
        <v>62</v>
      </c>
      <c r="I55" s="57" t="s">
        <v>62</v>
      </c>
    </row>
    <row r="56" spans="1:9" x14ac:dyDescent="0.25">
      <c r="A56" t="s">
        <v>91</v>
      </c>
      <c r="B56" s="58">
        <v>1190</v>
      </c>
      <c r="C56" s="58">
        <v>364</v>
      </c>
      <c r="D56" s="58">
        <v>385</v>
      </c>
      <c r="E56" s="58">
        <v>214</v>
      </c>
      <c r="F56" s="58">
        <v>170</v>
      </c>
      <c r="G56" s="58">
        <v>258</v>
      </c>
      <c r="H56" s="58">
        <v>76</v>
      </c>
      <c r="I56" s="58">
        <v>2663</v>
      </c>
    </row>
    <row r="57" spans="1:9" x14ac:dyDescent="0.25">
      <c r="A57" t="s">
        <v>92</v>
      </c>
      <c r="B57" s="58">
        <v>2287</v>
      </c>
      <c r="C57" s="58">
        <v>852</v>
      </c>
      <c r="D57" s="58">
        <v>396</v>
      </c>
      <c r="E57" s="58">
        <v>225</v>
      </c>
      <c r="F57" s="58">
        <v>6091</v>
      </c>
      <c r="G57" s="58">
        <v>1572</v>
      </c>
      <c r="H57" s="58">
        <v>266</v>
      </c>
      <c r="I57" s="58">
        <v>11694</v>
      </c>
    </row>
    <row r="58" spans="1:9" x14ac:dyDescent="0.25">
      <c r="A58" t="s">
        <v>93</v>
      </c>
      <c r="B58" s="58">
        <v>1332</v>
      </c>
      <c r="C58" s="58">
        <v>503</v>
      </c>
      <c r="D58" s="58">
        <v>206</v>
      </c>
      <c r="E58" s="58">
        <v>49</v>
      </c>
      <c r="F58" s="58">
        <v>6245</v>
      </c>
      <c r="G58" s="58">
        <v>1420</v>
      </c>
      <c r="H58" s="58">
        <v>241</v>
      </c>
      <c r="I58" s="58">
        <v>10001</v>
      </c>
    </row>
    <row r="59" spans="1:9" x14ac:dyDescent="0.25">
      <c r="A59" t="s">
        <v>94</v>
      </c>
      <c r="B59" s="58">
        <v>176</v>
      </c>
      <c r="C59" s="58">
        <v>59</v>
      </c>
      <c r="D59" s="58">
        <v>15</v>
      </c>
      <c r="E59" s="58">
        <v>1</v>
      </c>
      <c r="F59" s="58">
        <v>1171</v>
      </c>
      <c r="G59" s="58">
        <v>232</v>
      </c>
      <c r="H59" s="58">
        <v>71</v>
      </c>
      <c r="I59" s="58">
        <v>1726</v>
      </c>
    </row>
    <row r="60" spans="1:9" x14ac:dyDescent="0.25">
      <c r="A60" t="s">
        <v>62</v>
      </c>
      <c r="B60" s="57" t="s">
        <v>62</v>
      </c>
      <c r="C60" s="57" t="s">
        <v>62</v>
      </c>
      <c r="D60" s="57" t="s">
        <v>62</v>
      </c>
      <c r="E60" s="57" t="s">
        <v>62</v>
      </c>
      <c r="F60" s="57" t="s">
        <v>62</v>
      </c>
      <c r="G60" s="57" t="s">
        <v>62</v>
      </c>
      <c r="H60" s="57" t="s">
        <v>62</v>
      </c>
      <c r="I60" s="57" t="s">
        <v>62</v>
      </c>
    </row>
    <row r="61" spans="1:9" x14ac:dyDescent="0.25">
      <c r="A61" t="s">
        <v>62</v>
      </c>
      <c r="B61" s="57" t="s">
        <v>62</v>
      </c>
      <c r="C61" s="57" t="s">
        <v>62</v>
      </c>
      <c r="D61" s="57" t="s">
        <v>62</v>
      </c>
      <c r="E61" s="57" t="s">
        <v>62</v>
      </c>
      <c r="F61" s="57" t="s">
        <v>62</v>
      </c>
      <c r="G61" s="57" t="s">
        <v>62</v>
      </c>
      <c r="H61" s="57" t="s">
        <v>62</v>
      </c>
      <c r="I61" s="57" t="s">
        <v>62</v>
      </c>
    </row>
    <row r="62" spans="1:9" x14ac:dyDescent="0.25">
      <c r="A62" t="s">
        <v>76</v>
      </c>
      <c r="B62" s="57" t="s">
        <v>62</v>
      </c>
      <c r="C62" s="57" t="s">
        <v>62</v>
      </c>
      <c r="D62" s="57" t="s">
        <v>62</v>
      </c>
      <c r="E62" s="57" t="s">
        <v>62</v>
      </c>
      <c r="F62" s="57" t="s">
        <v>62</v>
      </c>
      <c r="G62" s="57" t="s">
        <v>62</v>
      </c>
      <c r="H62" s="57" t="s">
        <v>62</v>
      </c>
    </row>
    <row r="63" spans="1:9" x14ac:dyDescent="0.25">
      <c r="A63" t="s">
        <v>62</v>
      </c>
      <c r="B63" s="57" t="s">
        <v>62</v>
      </c>
      <c r="C63" s="57" t="s">
        <v>62</v>
      </c>
      <c r="D63" s="57" t="s">
        <v>62</v>
      </c>
      <c r="E63" s="57" t="s">
        <v>62</v>
      </c>
      <c r="F63" s="57" t="s">
        <v>62</v>
      </c>
      <c r="G63" s="57" t="s">
        <v>62</v>
      </c>
      <c r="H63" s="57" t="s">
        <v>62</v>
      </c>
    </row>
    <row r="64" spans="1:9" x14ac:dyDescent="0.25">
      <c r="A64" t="s">
        <v>62</v>
      </c>
      <c r="B64" s="57" t="s">
        <v>77</v>
      </c>
      <c r="C64" s="57" t="s">
        <v>62</v>
      </c>
      <c r="D64" s="57" t="s">
        <v>62</v>
      </c>
      <c r="E64" s="57" t="s">
        <v>62</v>
      </c>
      <c r="F64" s="57" t="s">
        <v>62</v>
      </c>
      <c r="G64" s="57" t="s">
        <v>62</v>
      </c>
      <c r="H64" s="57" t="s">
        <v>62</v>
      </c>
      <c r="I64" s="57" t="s">
        <v>62</v>
      </c>
    </row>
    <row r="65" spans="1:9" x14ac:dyDescent="0.25">
      <c r="A65" t="s">
        <v>91</v>
      </c>
      <c r="B65" s="57">
        <v>835971</v>
      </c>
      <c r="C65" s="57" t="s">
        <v>62</v>
      </c>
      <c r="D65" s="57" t="s">
        <v>62</v>
      </c>
      <c r="E65" s="57" t="s">
        <v>62</v>
      </c>
      <c r="F65" s="57" t="s">
        <v>62</v>
      </c>
      <c r="G65" s="57" t="s">
        <v>62</v>
      </c>
      <c r="H65" s="57" t="s">
        <v>62</v>
      </c>
      <c r="I65" s="57" t="s">
        <v>62</v>
      </c>
    </row>
    <row r="66" spans="1:9" x14ac:dyDescent="0.25">
      <c r="A66" t="s">
        <v>92</v>
      </c>
      <c r="B66" s="57">
        <v>2392980</v>
      </c>
      <c r="C66" s="57" t="s">
        <v>62</v>
      </c>
      <c r="D66" s="57" t="s">
        <v>62</v>
      </c>
      <c r="E66" s="57" t="s">
        <v>62</v>
      </c>
      <c r="F66" s="57" t="s">
        <v>62</v>
      </c>
      <c r="G66" s="57" t="s">
        <v>62</v>
      </c>
      <c r="H66" s="57" t="s">
        <v>62</v>
      </c>
      <c r="I66" s="57" t="s">
        <v>62</v>
      </c>
    </row>
    <row r="67" spans="1:9" x14ac:dyDescent="0.25">
      <c r="A67" t="s">
        <v>93</v>
      </c>
      <c r="B67" s="57">
        <v>1592486</v>
      </c>
      <c r="C67" s="57" t="s">
        <v>62</v>
      </c>
      <c r="D67" s="57" t="s">
        <v>62</v>
      </c>
      <c r="E67" s="57" t="s">
        <v>62</v>
      </c>
      <c r="F67" s="57" t="s">
        <v>62</v>
      </c>
      <c r="G67" s="57" t="s">
        <v>62</v>
      </c>
      <c r="H67" s="57" t="s">
        <v>62</v>
      </c>
      <c r="I67" s="57" t="s">
        <v>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tabColor theme="0" tint="-0.499984740745262"/>
  </sheetPr>
  <dimension ref="A1:I69"/>
  <sheetViews>
    <sheetView topLeftCell="A22" workbookViewId="0">
      <selection activeCell="F25" sqref="F24:F25"/>
    </sheetView>
  </sheetViews>
  <sheetFormatPr defaultRowHeight="15" x14ac:dyDescent="0.25"/>
  <cols>
    <col min="1" max="1" width="31.140625" style="57" customWidth="1"/>
    <col min="2" max="2" width="19.7109375" style="57" customWidth="1"/>
    <col min="3" max="30" width="9" style="57" customWidth="1"/>
    <col min="31" max="16384" width="9.140625" style="57"/>
  </cols>
  <sheetData>
    <row r="1" spans="1:9" x14ac:dyDescent="0.25">
      <c r="A1" s="57" t="s">
        <v>12</v>
      </c>
    </row>
    <row r="2" spans="1:9" x14ac:dyDescent="0.25">
      <c r="A2" s="57" t="s">
        <v>36</v>
      </c>
    </row>
    <row r="3" spans="1:9" x14ac:dyDescent="0.25">
      <c r="B3" s="57" t="s">
        <v>62</v>
      </c>
      <c r="C3" s="57" t="s">
        <v>62</v>
      </c>
      <c r="D3" s="57" t="s">
        <v>62</v>
      </c>
      <c r="E3" s="57" t="s">
        <v>62</v>
      </c>
      <c r="F3" s="57" t="s">
        <v>62</v>
      </c>
      <c r="G3" s="57" t="s">
        <v>62</v>
      </c>
      <c r="H3" s="57" t="s">
        <v>62</v>
      </c>
    </row>
    <row r="4" spans="1:9" x14ac:dyDescent="0.25">
      <c r="A4" s="57" t="s">
        <v>37</v>
      </c>
      <c r="B4" s="57" t="s">
        <v>62</v>
      </c>
      <c r="C4" s="57" t="s">
        <v>62</v>
      </c>
      <c r="D4" s="57" t="s">
        <v>62</v>
      </c>
      <c r="E4" s="57" t="s">
        <v>62</v>
      </c>
      <c r="F4" s="57" t="s">
        <v>62</v>
      </c>
      <c r="G4" s="57" t="s">
        <v>62</v>
      </c>
      <c r="H4" s="57" t="s">
        <v>62</v>
      </c>
    </row>
    <row r="5" spans="1:9" x14ac:dyDescent="0.25">
      <c r="A5" s="57" t="s">
        <v>95</v>
      </c>
      <c r="B5" s="57" t="s">
        <v>62</v>
      </c>
      <c r="C5" s="57" t="s">
        <v>62</v>
      </c>
      <c r="D5" s="57" t="s">
        <v>62</v>
      </c>
      <c r="E5" s="57" t="s">
        <v>62</v>
      </c>
      <c r="F5" s="57" t="s">
        <v>62</v>
      </c>
      <c r="G5" s="57" t="s">
        <v>62</v>
      </c>
      <c r="H5" s="57" t="s">
        <v>62</v>
      </c>
    </row>
    <row r="6" spans="1:9" x14ac:dyDescent="0.25">
      <c r="A6" s="57" t="s">
        <v>62</v>
      </c>
      <c r="B6" s="57" t="s">
        <v>62</v>
      </c>
      <c r="C6" s="57" t="s">
        <v>62</v>
      </c>
      <c r="D6" s="57" t="s">
        <v>62</v>
      </c>
      <c r="E6" s="57" t="s">
        <v>62</v>
      </c>
      <c r="F6" s="57" t="s">
        <v>62</v>
      </c>
      <c r="G6" s="57" t="s">
        <v>62</v>
      </c>
      <c r="H6" s="57" t="s">
        <v>62</v>
      </c>
    </row>
    <row r="7" spans="1:9" x14ac:dyDescent="0.25">
      <c r="A7" s="57" t="s">
        <v>62</v>
      </c>
      <c r="B7" s="57" t="s">
        <v>62</v>
      </c>
      <c r="C7" s="57" t="s">
        <v>62</v>
      </c>
      <c r="D7" s="57" t="s">
        <v>62</v>
      </c>
      <c r="E7" s="57" t="s">
        <v>62</v>
      </c>
      <c r="F7" s="57" t="s">
        <v>62</v>
      </c>
      <c r="G7" s="57" t="s">
        <v>62</v>
      </c>
      <c r="H7" s="57" t="s">
        <v>62</v>
      </c>
    </row>
    <row r="8" spans="1:9" x14ac:dyDescent="0.25">
      <c r="A8" s="57" t="s">
        <v>12</v>
      </c>
      <c r="F8" s="57" t="s">
        <v>62</v>
      </c>
      <c r="G8" s="57" t="s">
        <v>62</v>
      </c>
      <c r="H8" s="57" t="s">
        <v>62</v>
      </c>
      <c r="I8" s="57" t="s">
        <v>62</v>
      </c>
    </row>
    <row r="9" spans="1:9" x14ac:dyDescent="0.25">
      <c r="A9" s="57" t="s">
        <v>62</v>
      </c>
      <c r="B9" s="57" t="s">
        <v>62</v>
      </c>
      <c r="C9" s="57" t="s">
        <v>62</v>
      </c>
      <c r="D9" s="57" t="s">
        <v>62</v>
      </c>
      <c r="E9" s="57" t="s">
        <v>62</v>
      </c>
      <c r="F9" s="57" t="s">
        <v>62</v>
      </c>
      <c r="G9" s="57" t="s">
        <v>62</v>
      </c>
      <c r="H9" s="57" t="s">
        <v>62</v>
      </c>
      <c r="I9" s="57" t="s">
        <v>62</v>
      </c>
    </row>
    <row r="10" spans="1:9" x14ac:dyDescent="0.25">
      <c r="A10" s="57" t="s">
        <v>62</v>
      </c>
      <c r="C10" s="57" t="s">
        <v>96</v>
      </c>
      <c r="D10" s="57" t="s">
        <v>92</v>
      </c>
      <c r="E10" s="57" t="s">
        <v>97</v>
      </c>
      <c r="F10" s="57" t="s">
        <v>64</v>
      </c>
      <c r="G10" s="57" t="s">
        <v>62</v>
      </c>
      <c r="H10" s="57" t="s">
        <v>62</v>
      </c>
      <c r="I10" s="57" t="s">
        <v>62</v>
      </c>
    </row>
    <row r="11" spans="1:9" x14ac:dyDescent="0.25">
      <c r="A11" s="57" t="s">
        <v>98</v>
      </c>
      <c r="B11" s="57" t="s">
        <v>99</v>
      </c>
      <c r="C11" s="58">
        <v>25453</v>
      </c>
      <c r="D11" s="58">
        <v>1467154</v>
      </c>
      <c r="E11" s="58">
        <v>1067808</v>
      </c>
      <c r="F11" s="58">
        <v>2560415</v>
      </c>
      <c r="G11" s="57" t="s">
        <v>62</v>
      </c>
      <c r="H11" s="57" t="s">
        <v>62</v>
      </c>
      <c r="I11" s="57" t="s">
        <v>62</v>
      </c>
    </row>
    <row r="12" spans="1:9" x14ac:dyDescent="0.25">
      <c r="A12" s="57" t="s">
        <v>98</v>
      </c>
      <c r="B12" s="57" t="s">
        <v>100</v>
      </c>
      <c r="C12" s="58">
        <v>16804</v>
      </c>
      <c r="D12" s="58">
        <v>983785</v>
      </c>
      <c r="E12" s="58">
        <v>913643</v>
      </c>
      <c r="F12" s="58">
        <v>1914232</v>
      </c>
      <c r="G12" s="57" t="s">
        <v>62</v>
      </c>
      <c r="H12" s="57" t="s">
        <v>62</v>
      </c>
      <c r="I12" s="57" t="s">
        <v>62</v>
      </c>
    </row>
    <row r="13" spans="1:9" x14ac:dyDescent="0.25">
      <c r="A13" s="57" t="s">
        <v>101</v>
      </c>
      <c r="B13" s="57" t="s">
        <v>99</v>
      </c>
      <c r="C13" s="58">
        <v>163749</v>
      </c>
      <c r="D13" s="58">
        <v>111575</v>
      </c>
      <c r="E13" s="58">
        <v>33492</v>
      </c>
      <c r="F13" s="58">
        <v>308816</v>
      </c>
      <c r="G13" s="57" t="s">
        <v>62</v>
      </c>
      <c r="H13" s="57" t="s">
        <v>62</v>
      </c>
      <c r="I13" s="57" t="s">
        <v>62</v>
      </c>
    </row>
    <row r="14" spans="1:9" x14ac:dyDescent="0.25">
      <c r="A14" s="57" t="s">
        <v>101</v>
      </c>
      <c r="B14" s="57" t="s">
        <v>100</v>
      </c>
      <c r="C14" s="58">
        <v>182538</v>
      </c>
      <c r="D14" s="58">
        <v>301535</v>
      </c>
      <c r="E14" s="58">
        <v>53632</v>
      </c>
      <c r="F14" s="58">
        <v>537705</v>
      </c>
      <c r="G14" s="57" t="s">
        <v>62</v>
      </c>
      <c r="H14" s="57" t="s">
        <v>62</v>
      </c>
      <c r="I14" s="57" t="s">
        <v>62</v>
      </c>
    </row>
    <row r="15" spans="1:9" x14ac:dyDescent="0.25">
      <c r="A15" s="57" t="s">
        <v>102</v>
      </c>
      <c r="B15" s="57" t="s">
        <v>99</v>
      </c>
      <c r="C15" s="58">
        <v>108689</v>
      </c>
      <c r="D15" s="58">
        <v>16223</v>
      </c>
      <c r="E15" s="58">
        <v>2528</v>
      </c>
      <c r="F15" s="58">
        <v>127440</v>
      </c>
      <c r="G15" s="57" t="s">
        <v>62</v>
      </c>
      <c r="H15" s="57" t="s">
        <v>62</v>
      </c>
      <c r="I15" s="57" t="s">
        <v>62</v>
      </c>
    </row>
    <row r="16" spans="1:9" x14ac:dyDescent="0.25">
      <c r="A16" s="57" t="s">
        <v>102</v>
      </c>
      <c r="B16" s="57" t="s">
        <v>100</v>
      </c>
      <c r="C16" s="58">
        <v>143492</v>
      </c>
      <c r="D16" s="58">
        <v>75986</v>
      </c>
      <c r="E16" s="58">
        <v>6077</v>
      </c>
      <c r="F16" s="58">
        <v>225555</v>
      </c>
      <c r="G16" s="57" t="s">
        <v>62</v>
      </c>
      <c r="H16" s="57" t="s">
        <v>62</v>
      </c>
      <c r="I16" s="57" t="s">
        <v>62</v>
      </c>
    </row>
    <row r="17" spans="1:9" x14ac:dyDescent="0.25">
      <c r="A17" s="57" t="s">
        <v>62</v>
      </c>
      <c r="B17" s="57" t="s">
        <v>62</v>
      </c>
      <c r="C17" s="58" t="s">
        <v>62</v>
      </c>
      <c r="D17" s="58" t="s">
        <v>62</v>
      </c>
      <c r="E17" s="58" t="s">
        <v>62</v>
      </c>
      <c r="F17" s="58" t="s">
        <v>62</v>
      </c>
      <c r="G17" s="57" t="s">
        <v>62</v>
      </c>
      <c r="H17" s="57" t="s">
        <v>62</v>
      </c>
      <c r="I17" s="57" t="s">
        <v>62</v>
      </c>
    </row>
    <row r="18" spans="1:9" x14ac:dyDescent="0.25">
      <c r="A18" s="57" t="s">
        <v>62</v>
      </c>
      <c r="B18" s="57" t="s">
        <v>62</v>
      </c>
      <c r="C18" s="58" t="s">
        <v>62</v>
      </c>
      <c r="D18" s="58" t="s">
        <v>62</v>
      </c>
      <c r="E18" s="58" t="s">
        <v>62</v>
      </c>
      <c r="F18" s="58" t="s">
        <v>62</v>
      </c>
      <c r="G18" s="57" t="s">
        <v>62</v>
      </c>
      <c r="H18" s="57" t="s">
        <v>62</v>
      </c>
      <c r="I18" s="57" t="s">
        <v>62</v>
      </c>
    </row>
    <row r="19" spans="1:9" x14ac:dyDescent="0.25">
      <c r="A19" s="57" t="s">
        <v>103</v>
      </c>
      <c r="B19" s="57" t="s">
        <v>62</v>
      </c>
      <c r="C19" s="58" t="s">
        <v>62</v>
      </c>
      <c r="D19" s="58" t="s">
        <v>62</v>
      </c>
      <c r="E19" s="58" t="s">
        <v>62</v>
      </c>
      <c r="F19" s="58" t="s">
        <v>62</v>
      </c>
      <c r="G19" s="57" t="s">
        <v>62</v>
      </c>
      <c r="H19" s="57" t="s">
        <v>62</v>
      </c>
      <c r="I19" s="57" t="s">
        <v>62</v>
      </c>
    </row>
    <row r="20" spans="1:9" x14ac:dyDescent="0.25">
      <c r="A20" s="57" t="s">
        <v>62</v>
      </c>
      <c r="B20" s="57" t="s">
        <v>62</v>
      </c>
      <c r="C20" s="58" t="s">
        <v>62</v>
      </c>
      <c r="D20" s="58" t="s">
        <v>62</v>
      </c>
      <c r="E20" s="58" t="s">
        <v>62</v>
      </c>
      <c r="F20" s="58" t="s">
        <v>62</v>
      </c>
      <c r="G20" s="57" t="s">
        <v>62</v>
      </c>
      <c r="H20" s="57" t="s">
        <v>62</v>
      </c>
      <c r="I20" s="57" t="s">
        <v>62</v>
      </c>
    </row>
    <row r="21" spans="1:9" x14ac:dyDescent="0.25">
      <c r="A21" s="57" t="s">
        <v>62</v>
      </c>
      <c r="B21" s="57" t="s">
        <v>104</v>
      </c>
      <c r="C21" s="58" t="s">
        <v>96</v>
      </c>
      <c r="D21" s="58" t="s">
        <v>92</v>
      </c>
      <c r="E21" s="58" t="s">
        <v>97</v>
      </c>
      <c r="F21" s="58" t="s">
        <v>62</v>
      </c>
      <c r="G21" s="57" t="s">
        <v>62</v>
      </c>
      <c r="H21" s="57" t="s">
        <v>62</v>
      </c>
      <c r="I21" s="57" t="s">
        <v>62</v>
      </c>
    </row>
    <row r="22" spans="1:9" x14ac:dyDescent="0.25">
      <c r="A22" s="57" t="s">
        <v>98</v>
      </c>
      <c r="B22" s="57" t="s">
        <v>99</v>
      </c>
      <c r="C22" s="58">
        <v>57011</v>
      </c>
      <c r="D22" s="58">
        <v>285431</v>
      </c>
      <c r="E22" s="58">
        <v>234159</v>
      </c>
      <c r="F22" s="58" t="s">
        <v>62</v>
      </c>
      <c r="G22" s="57" t="s">
        <v>62</v>
      </c>
      <c r="H22" s="57" t="s">
        <v>62</v>
      </c>
      <c r="I22" s="57" t="s">
        <v>62</v>
      </c>
    </row>
    <row r="23" spans="1:9" x14ac:dyDescent="0.25">
      <c r="A23" s="57" t="s">
        <v>98</v>
      </c>
      <c r="B23" s="57" t="s">
        <v>100</v>
      </c>
      <c r="C23" s="58">
        <v>138438</v>
      </c>
      <c r="D23" s="58">
        <v>682695</v>
      </c>
      <c r="E23" s="58">
        <v>348370</v>
      </c>
      <c r="F23" s="58" t="s">
        <v>62</v>
      </c>
      <c r="G23" s="57" t="s">
        <v>62</v>
      </c>
      <c r="H23" s="57" t="s">
        <v>62</v>
      </c>
      <c r="I23" s="57" t="s">
        <v>62</v>
      </c>
    </row>
    <row r="24" spans="1:9" x14ac:dyDescent="0.25">
      <c r="A24" s="57" t="s">
        <v>101</v>
      </c>
      <c r="B24" s="57" t="s">
        <v>99</v>
      </c>
      <c r="C24" s="58">
        <v>317201</v>
      </c>
      <c r="D24" s="58">
        <v>895757</v>
      </c>
      <c r="E24" s="58">
        <v>659685</v>
      </c>
      <c r="F24" s="58" t="s">
        <v>62</v>
      </c>
      <c r="G24" s="57" t="s">
        <v>62</v>
      </c>
      <c r="H24" s="57" t="s">
        <v>62</v>
      </c>
      <c r="I24" s="57" t="s">
        <v>62</v>
      </c>
    </row>
    <row r="25" spans="1:9" x14ac:dyDescent="0.25">
      <c r="A25" s="57" t="s">
        <v>101</v>
      </c>
      <c r="B25" s="57" t="s">
        <v>100</v>
      </c>
      <c r="C25" s="58">
        <v>542602</v>
      </c>
      <c r="D25" s="58">
        <v>716240</v>
      </c>
      <c r="E25" s="58">
        <v>560977</v>
      </c>
      <c r="F25" s="58" t="s">
        <v>62</v>
      </c>
      <c r="G25" s="57" t="s">
        <v>62</v>
      </c>
      <c r="H25" s="57" t="s">
        <v>62</v>
      </c>
      <c r="I25" s="57" t="s">
        <v>62</v>
      </c>
    </row>
    <row r="26" spans="1:9" x14ac:dyDescent="0.25">
      <c r="A26" s="57" t="s">
        <v>102</v>
      </c>
      <c r="B26" s="57" t="s">
        <v>99</v>
      </c>
      <c r="C26" s="58">
        <v>102830</v>
      </c>
      <c r="D26" s="58">
        <v>401478</v>
      </c>
      <c r="E26" s="58">
        <v>193544</v>
      </c>
      <c r="F26" s="58" t="s">
        <v>62</v>
      </c>
      <c r="G26" s="57" t="s">
        <v>62</v>
      </c>
      <c r="H26" s="57" t="s">
        <v>62</v>
      </c>
      <c r="I26" s="57" t="s">
        <v>62</v>
      </c>
    </row>
    <row r="27" spans="1:9" x14ac:dyDescent="0.25">
      <c r="A27" s="57" t="s">
        <v>102</v>
      </c>
      <c r="B27" s="57" t="s">
        <v>100</v>
      </c>
      <c r="C27" s="58">
        <v>121776</v>
      </c>
      <c r="D27" s="58">
        <v>177087</v>
      </c>
      <c r="E27" s="58">
        <v>69362</v>
      </c>
      <c r="F27" s="58" t="s">
        <v>62</v>
      </c>
      <c r="G27" s="57" t="s">
        <v>62</v>
      </c>
      <c r="H27" s="57" t="s">
        <v>62</v>
      </c>
      <c r="I27" s="57" t="s">
        <v>62</v>
      </c>
    </row>
    <row r="28" spans="1:9" x14ac:dyDescent="0.25">
      <c r="A28" s="57" t="s">
        <v>62</v>
      </c>
      <c r="B28" s="57" t="s">
        <v>62</v>
      </c>
      <c r="C28" s="57" t="s">
        <v>62</v>
      </c>
      <c r="D28" s="57" t="s">
        <v>62</v>
      </c>
      <c r="E28" s="57" t="s">
        <v>62</v>
      </c>
      <c r="F28" s="57" t="s">
        <v>62</v>
      </c>
      <c r="G28" s="57" t="s">
        <v>62</v>
      </c>
      <c r="H28" s="57" t="s">
        <v>62</v>
      </c>
      <c r="I28" s="57" t="s">
        <v>62</v>
      </c>
    </row>
    <row r="29" spans="1:9" x14ac:dyDescent="0.25">
      <c r="A29" s="57" t="s">
        <v>62</v>
      </c>
      <c r="B29" s="57" t="s">
        <v>62</v>
      </c>
      <c r="C29" s="57" t="s">
        <v>62</v>
      </c>
      <c r="D29" s="57" t="s">
        <v>62</v>
      </c>
      <c r="E29" s="57" t="s">
        <v>62</v>
      </c>
      <c r="F29" s="57" t="s">
        <v>62</v>
      </c>
      <c r="G29" s="57" t="s">
        <v>62</v>
      </c>
      <c r="H29" s="57" t="s">
        <v>62</v>
      </c>
      <c r="I29" s="57" t="s">
        <v>62</v>
      </c>
    </row>
    <row r="30" spans="1:9" x14ac:dyDescent="0.25">
      <c r="A30" s="57" t="s">
        <v>62</v>
      </c>
      <c r="B30" s="57" t="s">
        <v>62</v>
      </c>
      <c r="C30" s="57" t="s">
        <v>62</v>
      </c>
      <c r="D30" s="57" t="s">
        <v>62</v>
      </c>
      <c r="E30" s="57" t="s">
        <v>62</v>
      </c>
      <c r="F30" s="57" t="s">
        <v>62</v>
      </c>
      <c r="G30" s="57" t="s">
        <v>62</v>
      </c>
      <c r="H30" s="57" t="s">
        <v>62</v>
      </c>
      <c r="I30" s="57" t="s">
        <v>62</v>
      </c>
    </row>
    <row r="31" spans="1:9" x14ac:dyDescent="0.25">
      <c r="A31" s="57" t="s">
        <v>105</v>
      </c>
      <c r="B31" s="57" t="s">
        <v>62</v>
      </c>
      <c r="C31" s="57" t="s">
        <v>62</v>
      </c>
      <c r="D31" s="57" t="s">
        <v>62</v>
      </c>
      <c r="E31" s="57" t="s">
        <v>62</v>
      </c>
      <c r="F31" s="57" t="s">
        <v>62</v>
      </c>
      <c r="G31" s="57" t="s">
        <v>62</v>
      </c>
      <c r="H31" s="57" t="s">
        <v>62</v>
      </c>
      <c r="I31" s="57" t="s">
        <v>62</v>
      </c>
    </row>
    <row r="32" spans="1:9" x14ac:dyDescent="0.25">
      <c r="A32" s="57" t="s">
        <v>90</v>
      </c>
      <c r="B32" s="57" t="s">
        <v>62</v>
      </c>
      <c r="C32" s="57" t="s">
        <v>62</v>
      </c>
      <c r="D32" s="57" t="s">
        <v>62</v>
      </c>
      <c r="E32" s="57" t="s">
        <v>62</v>
      </c>
      <c r="F32" s="57" t="s">
        <v>62</v>
      </c>
      <c r="G32" s="57" t="s">
        <v>62</v>
      </c>
      <c r="H32" s="57" t="s">
        <v>62</v>
      </c>
      <c r="I32" s="57" t="s">
        <v>62</v>
      </c>
    </row>
    <row r="33" spans="1:9" x14ac:dyDescent="0.25">
      <c r="A33" s="57" t="s">
        <v>62</v>
      </c>
      <c r="B33" s="57" t="s">
        <v>62</v>
      </c>
      <c r="C33" s="57" t="s">
        <v>62</v>
      </c>
      <c r="D33" s="57" t="s">
        <v>62</v>
      </c>
      <c r="E33" s="57" t="s">
        <v>62</v>
      </c>
      <c r="F33" s="57" t="s">
        <v>62</v>
      </c>
      <c r="G33" s="57" t="s">
        <v>62</v>
      </c>
      <c r="H33" s="57" t="s">
        <v>62</v>
      </c>
      <c r="I33" s="57" t="s">
        <v>62</v>
      </c>
    </row>
    <row r="34" spans="1:9" x14ac:dyDescent="0.25">
      <c r="A34" s="57" t="s">
        <v>62</v>
      </c>
      <c r="B34" s="57" t="s">
        <v>16</v>
      </c>
      <c r="C34" s="57" t="s">
        <v>17</v>
      </c>
      <c r="D34" s="57" t="s">
        <v>150</v>
      </c>
      <c r="E34" s="57" t="s">
        <v>148</v>
      </c>
      <c r="F34" s="57" t="s">
        <v>29</v>
      </c>
      <c r="G34" s="57" t="s">
        <v>29</v>
      </c>
      <c r="H34" s="57" t="s">
        <v>30</v>
      </c>
      <c r="I34" s="57" t="s">
        <v>39</v>
      </c>
    </row>
    <row r="35" spans="1:9" x14ac:dyDescent="0.25">
      <c r="A35" s="57" t="s">
        <v>62</v>
      </c>
      <c r="B35" s="57" t="s">
        <v>62</v>
      </c>
      <c r="C35" s="57" t="s">
        <v>62</v>
      </c>
      <c r="F35" s="57" t="s">
        <v>31</v>
      </c>
      <c r="G35" s="57" t="s">
        <v>32</v>
      </c>
      <c r="H35" s="57" t="s">
        <v>62</v>
      </c>
      <c r="I35" s="57" t="s">
        <v>62</v>
      </c>
    </row>
    <row r="36" spans="1:9" x14ac:dyDescent="0.25">
      <c r="A36" s="57" t="s">
        <v>98</v>
      </c>
      <c r="B36" s="57">
        <v>0.45700000000000002</v>
      </c>
      <c r="C36" s="57">
        <v>0.113</v>
      </c>
      <c r="D36" s="57">
        <v>4.2999999999999997E-2</v>
      </c>
      <c r="E36" s="57">
        <v>3.2000000000000001E-2</v>
      </c>
      <c r="F36" s="57">
        <v>2.0129999999999999</v>
      </c>
      <c r="G36" s="57">
        <v>0.26600000000000001</v>
      </c>
      <c r="H36" s="57">
        <v>5.3999999999999999E-2</v>
      </c>
      <c r="I36" s="57">
        <v>2.9780000000000002</v>
      </c>
    </row>
    <row r="37" spans="1:9" x14ac:dyDescent="0.25">
      <c r="A37" s="57" t="s">
        <v>101</v>
      </c>
      <c r="B37" s="57">
        <v>0.80300000000000005</v>
      </c>
      <c r="C37" s="57">
        <v>0.32400000000000001</v>
      </c>
      <c r="D37" s="57">
        <v>0.27100000000000002</v>
      </c>
      <c r="E37" s="57">
        <v>0.17</v>
      </c>
      <c r="F37" s="57">
        <v>0.53900000000000003</v>
      </c>
      <c r="G37" s="57">
        <v>0.501</v>
      </c>
      <c r="H37" s="57">
        <v>5.0999999999999997E-2</v>
      </c>
      <c r="I37" s="57">
        <v>2.66</v>
      </c>
    </row>
    <row r="38" spans="1:9" x14ac:dyDescent="0.25">
      <c r="A38" s="57" t="s">
        <v>102</v>
      </c>
      <c r="B38" s="57">
        <v>1.2050000000000001</v>
      </c>
      <c r="C38" s="57">
        <v>0.373</v>
      </c>
      <c r="D38" s="57">
        <v>0.35899999999999999</v>
      </c>
      <c r="E38" s="57">
        <v>0.187</v>
      </c>
      <c r="F38" s="57">
        <v>0.157</v>
      </c>
      <c r="G38" s="57">
        <v>0.248</v>
      </c>
      <c r="H38" s="57">
        <v>9.6000000000000002E-2</v>
      </c>
      <c r="I38" s="57">
        <v>2.629</v>
      </c>
    </row>
    <row r="39" spans="1:9" x14ac:dyDescent="0.25">
      <c r="A39" s="57" t="s">
        <v>82</v>
      </c>
      <c r="B39" s="57">
        <v>0.54400000000000004</v>
      </c>
      <c r="C39" s="57">
        <v>0.156</v>
      </c>
      <c r="D39" s="57">
        <v>9.0999999999999998E-2</v>
      </c>
      <c r="E39" s="57">
        <v>5.8999999999999997E-2</v>
      </c>
      <c r="F39" s="57">
        <v>1.712</v>
      </c>
      <c r="G39" s="57">
        <v>0.29699999999999999</v>
      </c>
      <c r="H39" s="57">
        <v>5.6000000000000001E-2</v>
      </c>
      <c r="I39" s="57">
        <v>2.9159999999999999</v>
      </c>
    </row>
    <row r="40" spans="1:9" x14ac:dyDescent="0.25">
      <c r="A40" s="57" t="s">
        <v>62</v>
      </c>
      <c r="B40" s="57" t="s">
        <v>62</v>
      </c>
      <c r="C40" s="57" t="s">
        <v>62</v>
      </c>
      <c r="D40" s="57" t="s">
        <v>62</v>
      </c>
      <c r="E40" s="57" t="s">
        <v>62</v>
      </c>
      <c r="F40" s="57" t="s">
        <v>62</v>
      </c>
      <c r="G40" s="57" t="s">
        <v>62</v>
      </c>
      <c r="H40" s="57" t="s">
        <v>62</v>
      </c>
      <c r="I40" s="57" t="s">
        <v>62</v>
      </c>
    </row>
    <row r="41" spans="1:9" x14ac:dyDescent="0.25">
      <c r="A41" s="57" t="s">
        <v>62</v>
      </c>
      <c r="B41" s="57" t="s">
        <v>62</v>
      </c>
      <c r="C41" s="57" t="s">
        <v>62</v>
      </c>
      <c r="D41" s="57" t="s">
        <v>62</v>
      </c>
      <c r="E41" s="57" t="s">
        <v>62</v>
      </c>
      <c r="F41" s="57" t="s">
        <v>62</v>
      </c>
      <c r="G41" s="57" t="s">
        <v>62</v>
      </c>
      <c r="H41" s="57" t="s">
        <v>62</v>
      </c>
      <c r="I41" s="57" t="s">
        <v>62</v>
      </c>
    </row>
    <row r="42" spans="1:9" x14ac:dyDescent="0.25">
      <c r="A42" s="57" t="s">
        <v>71</v>
      </c>
      <c r="B42" s="57" t="s">
        <v>62</v>
      </c>
      <c r="C42" s="57" t="s">
        <v>62</v>
      </c>
      <c r="D42" s="57" t="s">
        <v>62</v>
      </c>
      <c r="E42" s="57" t="s">
        <v>62</v>
      </c>
      <c r="F42" s="57" t="s">
        <v>62</v>
      </c>
      <c r="G42" s="57" t="s">
        <v>62</v>
      </c>
      <c r="H42" s="57" t="s">
        <v>62</v>
      </c>
      <c r="I42" s="57" t="s">
        <v>62</v>
      </c>
    </row>
    <row r="43" spans="1:9" x14ac:dyDescent="0.25">
      <c r="A43" s="57" t="s">
        <v>62</v>
      </c>
      <c r="B43" s="57" t="s">
        <v>62</v>
      </c>
      <c r="C43" s="57" t="s">
        <v>62</v>
      </c>
      <c r="D43" s="57" t="s">
        <v>62</v>
      </c>
      <c r="E43" s="57" t="s">
        <v>62</v>
      </c>
      <c r="F43" s="57" t="s">
        <v>62</v>
      </c>
      <c r="G43" s="57" t="s">
        <v>62</v>
      </c>
      <c r="H43" s="57" t="s">
        <v>62</v>
      </c>
      <c r="I43" s="57" t="s">
        <v>62</v>
      </c>
    </row>
    <row r="44" spans="1:9" x14ac:dyDescent="0.25">
      <c r="A44" s="57" t="s">
        <v>62</v>
      </c>
      <c r="B44" s="57" t="s">
        <v>16</v>
      </c>
      <c r="C44" s="57" t="s">
        <v>17</v>
      </c>
      <c r="D44" s="57" t="s">
        <v>150</v>
      </c>
      <c r="E44" s="57" t="s">
        <v>148</v>
      </c>
      <c r="F44" s="57" t="s">
        <v>29</v>
      </c>
      <c r="G44" s="57" t="s">
        <v>29</v>
      </c>
      <c r="H44" s="57" t="s">
        <v>30</v>
      </c>
      <c r="I44" s="57" t="s">
        <v>39</v>
      </c>
    </row>
    <row r="45" spans="1:9" x14ac:dyDescent="0.25">
      <c r="A45" s="57" t="s">
        <v>62</v>
      </c>
      <c r="B45" s="57" t="s">
        <v>62</v>
      </c>
      <c r="C45" s="57" t="s">
        <v>62</v>
      </c>
      <c r="F45" s="57" t="s">
        <v>31</v>
      </c>
      <c r="G45" s="57" t="s">
        <v>32</v>
      </c>
      <c r="H45" s="57" t="s">
        <v>62</v>
      </c>
      <c r="I45" s="57" t="s">
        <v>62</v>
      </c>
    </row>
    <row r="46" spans="1:9" x14ac:dyDescent="0.25">
      <c r="A46" s="57" t="s">
        <v>98</v>
      </c>
      <c r="B46" s="57">
        <v>1.986</v>
      </c>
      <c r="C46" s="57">
        <v>4.7610000000000001</v>
      </c>
      <c r="D46" s="57">
        <v>33.131999999999998</v>
      </c>
      <c r="E46" s="57">
        <v>52.406999999999996</v>
      </c>
      <c r="F46" s="57">
        <v>18.914999999999999</v>
      </c>
      <c r="G46" s="57">
        <v>25.576000000000001</v>
      </c>
      <c r="H46" s="57">
        <v>41.671999999999997</v>
      </c>
      <c r="I46" s="57">
        <v>17.346</v>
      </c>
    </row>
    <row r="47" spans="1:9" x14ac:dyDescent="0.25">
      <c r="A47" s="57" t="s">
        <v>101</v>
      </c>
      <c r="B47" s="57">
        <v>1.5269999999999999</v>
      </c>
      <c r="C47" s="57">
        <v>3.3410000000000002</v>
      </c>
      <c r="D47" s="57">
        <v>19.850999999999999</v>
      </c>
      <c r="E47" s="57">
        <v>24.091000000000001</v>
      </c>
      <c r="F47" s="57">
        <v>15.605</v>
      </c>
      <c r="G47" s="57">
        <v>21.178999999999998</v>
      </c>
      <c r="H47" s="57">
        <v>41.704999999999998</v>
      </c>
      <c r="I47" s="57">
        <v>12.382999999999999</v>
      </c>
    </row>
    <row r="48" spans="1:9" x14ac:dyDescent="0.25">
      <c r="A48" s="57" t="s">
        <v>102</v>
      </c>
      <c r="B48" s="57">
        <v>1.1990000000000001</v>
      </c>
      <c r="C48" s="57">
        <v>3.0659999999999998</v>
      </c>
      <c r="D48" s="57">
        <v>11.906000000000001</v>
      </c>
      <c r="E48" s="57">
        <v>22.545000000000002</v>
      </c>
      <c r="F48" s="57">
        <v>38.996000000000002</v>
      </c>
      <c r="G48" s="57">
        <v>19.388999999999999</v>
      </c>
      <c r="H48" s="57">
        <v>45.148000000000003</v>
      </c>
      <c r="I48" s="57">
        <v>10.038</v>
      </c>
    </row>
    <row r="49" spans="1:9" x14ac:dyDescent="0.25">
      <c r="A49" s="57" t="s">
        <v>82</v>
      </c>
      <c r="B49" s="57">
        <v>1.7989999999999999</v>
      </c>
      <c r="C49" s="57">
        <v>4.141</v>
      </c>
      <c r="D49" s="57">
        <v>23.196999999999999</v>
      </c>
      <c r="E49" s="57">
        <v>36.171999999999997</v>
      </c>
      <c r="F49" s="57">
        <v>18.873999999999999</v>
      </c>
      <c r="G49" s="57">
        <v>24.29</v>
      </c>
      <c r="H49" s="57">
        <v>42.005000000000003</v>
      </c>
      <c r="I49" s="57">
        <v>16.373999999999999</v>
      </c>
    </row>
    <row r="50" spans="1:9" x14ac:dyDescent="0.25">
      <c r="A50" s="57" t="s">
        <v>62</v>
      </c>
      <c r="B50" s="57" t="s">
        <v>62</v>
      </c>
      <c r="C50" s="57" t="s">
        <v>62</v>
      </c>
      <c r="D50" s="57" t="s">
        <v>62</v>
      </c>
      <c r="E50" s="57" t="s">
        <v>62</v>
      </c>
      <c r="F50" s="57" t="s">
        <v>62</v>
      </c>
      <c r="G50" s="57" t="s">
        <v>62</v>
      </c>
      <c r="H50" s="57" t="s">
        <v>62</v>
      </c>
      <c r="I50" s="57" t="s">
        <v>62</v>
      </c>
    </row>
    <row r="51" spans="1:9" x14ac:dyDescent="0.25">
      <c r="A51" s="57" t="s">
        <v>62</v>
      </c>
      <c r="B51" s="57" t="s">
        <v>62</v>
      </c>
      <c r="C51" s="57" t="s">
        <v>62</v>
      </c>
      <c r="D51" s="57" t="s">
        <v>62</v>
      </c>
      <c r="E51" s="57" t="s">
        <v>62</v>
      </c>
      <c r="F51" s="57" t="s">
        <v>62</v>
      </c>
      <c r="G51" s="57" t="s">
        <v>62</v>
      </c>
      <c r="H51" s="57" t="s">
        <v>62</v>
      </c>
      <c r="I51" s="57" t="s">
        <v>62</v>
      </c>
    </row>
    <row r="52" spans="1:9" x14ac:dyDescent="0.25">
      <c r="A52" s="57" t="s">
        <v>72</v>
      </c>
      <c r="B52" s="57" t="s">
        <v>62</v>
      </c>
      <c r="C52" s="57" t="s">
        <v>62</v>
      </c>
      <c r="D52" s="57" t="s">
        <v>62</v>
      </c>
      <c r="E52" s="57" t="s">
        <v>62</v>
      </c>
      <c r="F52" s="57" t="s">
        <v>62</v>
      </c>
      <c r="G52" s="57" t="s">
        <v>62</v>
      </c>
      <c r="H52" s="57" t="s">
        <v>62</v>
      </c>
      <c r="I52" s="57" t="s">
        <v>62</v>
      </c>
    </row>
    <row r="53" spans="1:9" x14ac:dyDescent="0.25">
      <c r="A53" s="57" t="s">
        <v>62</v>
      </c>
      <c r="B53" s="57" t="s">
        <v>62</v>
      </c>
      <c r="C53" s="57" t="s">
        <v>62</v>
      </c>
      <c r="D53" s="57" t="s">
        <v>62</v>
      </c>
      <c r="E53" s="57" t="s">
        <v>62</v>
      </c>
      <c r="F53" s="57" t="s">
        <v>62</v>
      </c>
      <c r="G53" s="57" t="s">
        <v>62</v>
      </c>
      <c r="H53" s="57" t="s">
        <v>62</v>
      </c>
      <c r="I53" s="57" t="s">
        <v>62</v>
      </c>
    </row>
    <row r="54" spans="1:9" x14ac:dyDescent="0.25">
      <c r="A54" s="57" t="s">
        <v>62</v>
      </c>
      <c r="B54" s="57" t="s">
        <v>16</v>
      </c>
      <c r="C54" s="57" t="s">
        <v>17</v>
      </c>
      <c r="D54" s="57" t="s">
        <v>150</v>
      </c>
      <c r="E54" s="57" t="s">
        <v>148</v>
      </c>
      <c r="F54" s="57" t="s">
        <v>29</v>
      </c>
      <c r="G54" s="57" t="s">
        <v>29</v>
      </c>
      <c r="H54" s="57" t="s">
        <v>30</v>
      </c>
      <c r="I54" s="57" t="s">
        <v>39</v>
      </c>
    </row>
    <row r="55" spans="1:9" x14ac:dyDescent="0.25">
      <c r="A55" s="57" t="s">
        <v>62</v>
      </c>
      <c r="B55" s="57" t="s">
        <v>62</v>
      </c>
      <c r="C55" s="57" t="s">
        <v>62</v>
      </c>
      <c r="F55" s="57" t="s">
        <v>31</v>
      </c>
      <c r="G55" s="57" t="s">
        <v>32</v>
      </c>
      <c r="H55" s="57" t="s">
        <v>62</v>
      </c>
      <c r="I55" s="57" t="s">
        <v>62</v>
      </c>
    </row>
    <row r="56" spans="1:9" x14ac:dyDescent="0.25">
      <c r="A56" s="57" t="s">
        <v>98</v>
      </c>
      <c r="B56" s="57">
        <v>29.733000000000001</v>
      </c>
      <c r="C56" s="57">
        <v>24.288</v>
      </c>
      <c r="D56" s="57">
        <v>52.182000000000002</v>
      </c>
      <c r="E56" s="57">
        <v>62.241</v>
      </c>
      <c r="F56" s="57">
        <v>24.013000000000002</v>
      </c>
      <c r="G56" s="57">
        <v>30.459</v>
      </c>
      <c r="H56" s="57">
        <v>81.796999999999997</v>
      </c>
      <c r="I56" s="57">
        <v>27.335999999999999</v>
      </c>
    </row>
    <row r="57" spans="1:9" x14ac:dyDescent="0.25">
      <c r="A57" s="57" t="s">
        <v>101</v>
      </c>
      <c r="B57" s="57">
        <v>22.094000000000001</v>
      </c>
      <c r="C57" s="57">
        <v>18.25</v>
      </c>
      <c r="D57" s="57">
        <v>44.746000000000002</v>
      </c>
      <c r="E57" s="57">
        <v>51.552</v>
      </c>
      <c r="F57" s="57">
        <v>23.016999999999999</v>
      </c>
      <c r="G57" s="57">
        <v>27.306000000000001</v>
      </c>
      <c r="H57" s="57">
        <v>51.915999999999997</v>
      </c>
      <c r="I57" s="57">
        <v>27.553000000000001</v>
      </c>
    </row>
    <row r="58" spans="1:9" x14ac:dyDescent="0.25">
      <c r="A58" s="57" t="s">
        <v>102</v>
      </c>
      <c r="B58" s="57">
        <v>17.960999999999999</v>
      </c>
      <c r="C58" s="57">
        <v>18.579999999999998</v>
      </c>
      <c r="D58" s="57">
        <v>38.57</v>
      </c>
      <c r="E58" s="57">
        <v>43.468000000000004</v>
      </c>
      <c r="F58" s="57">
        <v>40.119999999999997</v>
      </c>
      <c r="G58" s="57">
        <v>28.132000000000001</v>
      </c>
      <c r="H58" s="57">
        <v>39.070999999999998</v>
      </c>
      <c r="I58" s="57">
        <v>25.734999999999999</v>
      </c>
    </row>
    <row r="59" spans="1:9" x14ac:dyDescent="0.25">
      <c r="A59" s="57" t="s">
        <v>82</v>
      </c>
      <c r="B59" s="57">
        <v>26.786999999999999</v>
      </c>
      <c r="C59" s="57">
        <v>21.847999999999999</v>
      </c>
      <c r="D59" s="57">
        <v>46.255000000000003</v>
      </c>
      <c r="E59" s="57">
        <v>54.816000000000003</v>
      </c>
      <c r="F59" s="57">
        <v>24.05</v>
      </c>
      <c r="G59" s="57">
        <v>29.632000000000001</v>
      </c>
      <c r="H59" s="57">
        <v>74.08</v>
      </c>
      <c r="I59" s="57">
        <v>27.285</v>
      </c>
    </row>
    <row r="60" spans="1:9" x14ac:dyDescent="0.25">
      <c r="A60" s="57" t="s">
        <v>62</v>
      </c>
      <c r="B60" s="57" t="s">
        <v>62</v>
      </c>
      <c r="C60" s="57" t="s">
        <v>62</v>
      </c>
      <c r="D60" s="57" t="s">
        <v>62</v>
      </c>
      <c r="E60" s="57" t="s">
        <v>62</v>
      </c>
      <c r="F60" s="57" t="s">
        <v>62</v>
      </c>
      <c r="G60" s="57" t="s">
        <v>62</v>
      </c>
      <c r="H60" s="57" t="s">
        <v>62</v>
      </c>
      <c r="I60" s="57" t="s">
        <v>62</v>
      </c>
    </row>
    <row r="61" spans="1:9" x14ac:dyDescent="0.25">
      <c r="A61" s="57" t="s">
        <v>62</v>
      </c>
      <c r="B61" s="57" t="s">
        <v>62</v>
      </c>
      <c r="C61" s="57" t="s">
        <v>62</v>
      </c>
      <c r="D61" s="57" t="s">
        <v>62</v>
      </c>
      <c r="E61" s="57" t="s">
        <v>62</v>
      </c>
      <c r="F61" s="57" t="s">
        <v>62</v>
      </c>
      <c r="G61" s="57" t="s">
        <v>62</v>
      </c>
      <c r="H61" s="57" t="s">
        <v>62</v>
      </c>
      <c r="I61" s="57" t="s">
        <v>62</v>
      </c>
    </row>
    <row r="62" spans="1:9" x14ac:dyDescent="0.25">
      <c r="A62" s="57" t="s">
        <v>73</v>
      </c>
      <c r="B62" s="57" t="s">
        <v>62</v>
      </c>
      <c r="C62" s="57" t="s">
        <v>62</v>
      </c>
      <c r="D62" s="57" t="s">
        <v>62</v>
      </c>
      <c r="E62" s="57" t="s">
        <v>62</v>
      </c>
      <c r="F62" s="57" t="s">
        <v>62</v>
      </c>
      <c r="G62" s="57" t="s">
        <v>62</v>
      </c>
      <c r="H62" s="57" t="s">
        <v>62</v>
      </c>
      <c r="I62" s="57" t="s">
        <v>62</v>
      </c>
    </row>
    <row r="63" spans="1:9" x14ac:dyDescent="0.25">
      <c r="A63" s="57" t="s">
        <v>62</v>
      </c>
      <c r="B63" s="57" t="s">
        <v>62</v>
      </c>
      <c r="C63" s="57" t="s">
        <v>62</v>
      </c>
      <c r="D63" s="57" t="s">
        <v>62</v>
      </c>
      <c r="E63" s="57" t="s">
        <v>62</v>
      </c>
      <c r="F63" s="57" t="s">
        <v>62</v>
      </c>
      <c r="G63" s="57" t="s">
        <v>62</v>
      </c>
      <c r="H63" s="57" t="s">
        <v>62</v>
      </c>
      <c r="I63" s="57" t="s">
        <v>62</v>
      </c>
    </row>
    <row r="64" spans="1:9" x14ac:dyDescent="0.25">
      <c r="A64" s="57" t="s">
        <v>62</v>
      </c>
      <c r="B64" s="57" t="s">
        <v>16</v>
      </c>
      <c r="C64" s="57" t="s">
        <v>17</v>
      </c>
      <c r="D64" s="57" t="s">
        <v>150</v>
      </c>
      <c r="E64" s="57" t="s">
        <v>148</v>
      </c>
      <c r="F64" s="57" t="s">
        <v>29</v>
      </c>
      <c r="G64" s="57" t="s">
        <v>29</v>
      </c>
      <c r="H64" s="57" t="s">
        <v>30</v>
      </c>
      <c r="I64" s="57" t="s">
        <v>39</v>
      </c>
    </row>
    <row r="65" spans="1:9" x14ac:dyDescent="0.25">
      <c r="A65" s="57" t="s">
        <v>62</v>
      </c>
      <c r="B65" s="57" t="s">
        <v>62</v>
      </c>
      <c r="C65" s="57" t="s">
        <v>62</v>
      </c>
      <c r="F65" s="57" t="s">
        <v>31</v>
      </c>
      <c r="G65" s="57" t="s">
        <v>32</v>
      </c>
      <c r="H65" s="57" t="s">
        <v>62</v>
      </c>
      <c r="I65" s="57" t="s">
        <v>62</v>
      </c>
    </row>
    <row r="66" spans="1:9" x14ac:dyDescent="0.25">
      <c r="A66" s="57" t="s">
        <v>98</v>
      </c>
      <c r="B66" s="57">
        <v>0.90700000000000003</v>
      </c>
      <c r="C66" s="57">
        <v>0.54</v>
      </c>
      <c r="D66" s="57">
        <v>1.42</v>
      </c>
      <c r="E66" s="57">
        <v>1.661</v>
      </c>
      <c r="F66" s="57">
        <v>38.070999999999998</v>
      </c>
      <c r="G66" s="57">
        <v>6.8049999999999997</v>
      </c>
      <c r="H66" s="57">
        <v>2.2389999999999999</v>
      </c>
      <c r="I66" s="57">
        <v>51.656999999999996</v>
      </c>
    </row>
    <row r="67" spans="1:9" x14ac:dyDescent="0.25">
      <c r="A67" s="57" t="s">
        <v>101</v>
      </c>
      <c r="B67" s="57">
        <v>1.226</v>
      </c>
      <c r="C67" s="57">
        <v>1.081</v>
      </c>
      <c r="D67" s="57">
        <v>5.383</v>
      </c>
      <c r="E67" s="57">
        <v>4.0919999999999996</v>
      </c>
      <c r="F67" s="57">
        <v>8.4130000000000003</v>
      </c>
      <c r="G67" s="57">
        <v>10.605</v>
      </c>
      <c r="H67" s="57">
        <v>2.113</v>
      </c>
      <c r="I67" s="57">
        <v>32.933</v>
      </c>
    </row>
    <row r="68" spans="1:9" x14ac:dyDescent="0.25">
      <c r="A68" s="57" t="s">
        <v>102</v>
      </c>
      <c r="B68" s="57">
        <v>1.446</v>
      </c>
      <c r="C68" s="57">
        <v>1.145</v>
      </c>
      <c r="D68" s="57">
        <v>4.2779999999999996</v>
      </c>
      <c r="E68" s="57">
        <v>4.2169999999999996</v>
      </c>
      <c r="F68" s="57">
        <v>6.1210000000000004</v>
      </c>
      <c r="G68" s="57">
        <v>4.8010000000000002</v>
      </c>
      <c r="H68" s="57">
        <v>4.3540000000000001</v>
      </c>
      <c r="I68" s="57">
        <v>26.390999999999998</v>
      </c>
    </row>
    <row r="69" spans="1:9" x14ac:dyDescent="0.25">
      <c r="A69" s="57" t="s">
        <v>62</v>
      </c>
      <c r="B69" s="57" t="s">
        <v>62</v>
      </c>
      <c r="C69" s="57" t="s">
        <v>62</v>
      </c>
      <c r="D69" s="57" t="s">
        <v>62</v>
      </c>
      <c r="E69" s="57" t="s">
        <v>62</v>
      </c>
      <c r="F69" s="57" t="s">
        <v>62</v>
      </c>
      <c r="G69" s="57" t="s">
        <v>62</v>
      </c>
      <c r="H69" s="5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aineistoluettelo</vt:lpstr>
      <vt:lpstr>K01</vt:lpstr>
      <vt:lpstr>K02</vt:lpstr>
      <vt:lpstr>K03</vt:lpstr>
      <vt:lpstr>K04</vt:lpstr>
      <vt:lpstr>K12</vt:lpstr>
      <vt:lpstr>K14</vt:lpstr>
      <vt:lpstr>K17</vt:lpstr>
      <vt:lpstr>K18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 lehto</dc:creator>
  <cp:lastModifiedBy>Pastinen, Virpi</cp:lastModifiedBy>
  <dcterms:created xsi:type="dcterms:W3CDTF">2018-02-17T12:32:16Z</dcterms:created>
  <dcterms:modified xsi:type="dcterms:W3CDTF">2018-03-13T20:06:58Z</dcterms:modified>
</cp:coreProperties>
</file>